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1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<sst xmlns="http://schemas.openxmlformats.org/spreadsheetml/2006/main" count="129" uniqueCount="69">
  <si>
    <t>賃金</t>
  </si>
  <si>
    <t>人員</t>
  </si>
  <si>
    <t>支払賃金</t>
  </si>
  <si>
    <t>支払賃金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</si>
  <si>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</si>
  <si>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</si>
  <si>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</si>
  <si>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</si>
  <si>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</si>
  <si>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</si>
  <si>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</si>
  <si>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</si>
  <si>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</si>
  <si>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</si>
  <si>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賞与等</t>
  </si>
  <si>
    <t>支払賞与</t>
  </si>
  <si>
    <t>総合計</t>
  </si>
  <si>
    <t>（１）常用労働者</t>
  </si>
  <si>
    <t>（７）合計</t>
  </si>
  <si>
    <t>雇用保険対象被保険者数及び賃金</t>
  </si>
  <si>
    <r>
      <t xml:space="preserve">（２）役員で労働者扱いの者
</t>
    </r>
    <r>
      <rPr>
        <sz val="8"/>
        <rFont val="ＭＳ Ｐゴシック"/>
        <family val="3"/>
      </rPr>
      <t>（業務執行権を有する者の指示を受け労働に従事し、賃金を得ているもの）</t>
    </r>
  </si>
  <si>
    <r>
      <t xml:space="preserve">（３）臨時労働者
</t>
    </r>
    <r>
      <rPr>
        <sz val="8"/>
        <rFont val="ＭＳ Ｐゴシック"/>
        <family val="3"/>
      </rPr>
      <t>（パートタイマー・アルバイト）</t>
    </r>
  </si>
  <si>
    <t>（４）合計
（１）＋（２）＋（３）</t>
  </si>
  <si>
    <r>
      <t xml:space="preserve">（５）被保険者
</t>
    </r>
    <r>
      <rPr>
        <sz val="8"/>
        <rFont val="ＭＳ Ｐゴシック"/>
        <family val="3"/>
      </rPr>
      <t>（パートタイマー・アルバイト等雇用保険の被保険者とならないものを除く）</t>
    </r>
  </si>
  <si>
    <r>
      <t xml:space="preserve">（６）役員で被保険者
</t>
    </r>
    <r>
      <rPr>
        <sz val="8"/>
        <rFont val="ＭＳ Ｐゴシック"/>
        <family val="3"/>
      </rPr>
      <t>（給与支払等の面からみて労働者的性格の強い者）</t>
    </r>
  </si>
  <si>
    <t>労災保険対象労働者数及び賃金</t>
  </si>
  <si>
    <t>支払賃金</t>
  </si>
  <si>
    <t>年</t>
  </si>
  <si>
    <t>月</t>
  </si>
  <si>
    <t>１８年４月</t>
  </si>
  <si>
    <t>１９年１月</t>
  </si>
  <si>
    <r>
      <t xml:space="preserve">（８）うち高年齢者分
</t>
    </r>
    <r>
      <rPr>
        <sz val="8"/>
        <rFont val="ＭＳ Ｐゴシック"/>
        <family val="3"/>
      </rPr>
      <t>【平成１８年４月１日現在において満６４歳以上の者
（昭和 １７年４月１日以前に生まれた者）】</t>
    </r>
  </si>
  <si>
    <t xml:space="preserve">労働保険料算定基礎賃金等の報告書（平成１９年４月提出用）
</t>
  </si>
  <si>
    <t>①事業所名</t>
  </si>
  <si>
    <t>③事業主名</t>
  </si>
  <si>
    <r>
      <t>②所在地　</t>
    </r>
    <r>
      <rPr>
        <b/>
        <vertAlign val="superscript"/>
        <sz val="11"/>
        <rFont val="ＭＳ Ｐゴシック"/>
        <family val="3"/>
      </rPr>
      <t>〒</t>
    </r>
  </si>
  <si>
    <t>イ。該当する　ロ。該当しない</t>
  </si>
  <si>
    <t>イ．３分割　ロ．一括納付</t>
  </si>
  <si>
    <t>⑤労働保険番号</t>
  </si>
  <si>
    <t>⑥雇用保険適用事業所番号</t>
  </si>
  <si>
    <t>⑦事業の概要</t>
  </si>
  <si>
    <t>⑧業種番号：</t>
  </si>
  <si>
    <t>⑨特掲事業</t>
  </si>
  <si>
    <t>⑩保険料の分割納付</t>
  </si>
  <si>
    <t xml:space="preserve"> ⑪　平　　成　　１8　　年　　度　　確　　定　　賃　　金　　総　　額　　　　　　　　　　　　（　平　成　１８　年　４　月　～　平　成　１９　年　３　月　分）</t>
  </si>
  <si>
    <t>⑫平成18年度確定</t>
  </si>
  <si>
    <t>保険料算定基礎額</t>
  </si>
  <si>
    <t>特別加入者</t>
  </si>
  <si>
    <t>⑬平成19年度概算</t>
  </si>
  <si>
    <t>希望する給付基礎日額</t>
  </si>
  <si>
    <t>⑭平成19年度　賃金総額の見込額</t>
  </si>
  <si>
    <t>⑮雇用保険料免除高年齢労働者氏名（生年月日）</t>
  </si>
  <si>
    <t>労災保険</t>
  </si>
  <si>
    <t>雇用保険</t>
  </si>
  <si>
    <t>円</t>
  </si>
  <si>
    <t>承認給付基礎日額</t>
  </si>
  <si>
    <t xml:space="preserve"> 氏  名</t>
  </si>
  <si>
    <t>常時使用労働者数</t>
  </si>
  <si>
    <t>賃金支払見込額</t>
  </si>
  <si>
    <t>賞与等支払見込額</t>
  </si>
  <si>
    <t>雇用被保険者数</t>
  </si>
  <si>
    <t>人</t>
  </si>
  <si>
    <t>千円</t>
  </si>
  <si>
    <t>合計</t>
  </si>
  <si>
    <t>TEL　　　　　（　　　　　　）　　　　　</t>
  </si>
  <si>
    <t>（明・大・昭　　　年　　月　　日）</t>
  </si>
  <si>
    <t>（明・大・昭　　　年　　月　　日）</t>
  </si>
  <si>
    <t>印　　</t>
  </si>
  <si>
    <t>作成者氏名　　　　　　　　　　　　　　　　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</si>
</sst>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vertAlign val="superscript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4" xfId="0" applyBorder="1" applyAlignment="1">
      <alignment vertical="center"/>
    </xf>
    <xf numFmtId="38" fontId="0" fillId="0" borderId="1" xfId="16" applyBorder="1" applyAlignment="1">
      <alignment horizontal="right" vertical="center"/>
    </xf>
    <xf numFmtId="38" fontId="0" fillId="0" borderId="1" xfId="16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38" fontId="0" fillId="0" borderId="3" xfId="16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vertical="center"/>
    </xf>
    <xf numFmtId="38" fontId="0" fillId="0" borderId="8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38" fontId="0" fillId="0" borderId="12" xfId="16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38" fontId="0" fillId="0" borderId="13" xfId="16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38" fontId="0" fillId="0" borderId="15" xfId="16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38" fontId="0" fillId="0" borderId="17" xfId="16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38" fontId="0" fillId="0" borderId="18" xfId="16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38" fontId="0" fillId="0" borderId="12" xfId="16" applyFont="1" applyBorder="1" applyAlignment="1" applyProtection="1">
      <alignment vertical="center"/>
      <protection locked="0"/>
    </xf>
    <xf numFmtId="0" fontId="0" fillId="0" borderId="7" xfId="0" applyBorder="1" applyAlignment="1">
      <alignment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38" fontId="9" fillId="0" borderId="4" xfId="0" applyNumberFormat="1" applyFont="1" applyBorder="1" applyAlignment="1">
      <alignment horizontal="center" shrinkToFit="1"/>
    </xf>
    <xf numFmtId="38" fontId="9" fillId="0" borderId="3" xfId="0" applyNumberFormat="1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8" fontId="0" fillId="0" borderId="25" xfId="0" applyNumberFormat="1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27" xfId="16" applyBorder="1" applyAlignment="1">
      <alignment horizontal="center" vertical="center"/>
    </xf>
    <xf numFmtId="38" fontId="0" fillId="0" borderId="28" xfId="16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25" xfId="0" applyNumberFormat="1" applyBorder="1" applyAlignment="1">
      <alignment horizontal="center" vertical="center" shrinkToFit="1"/>
    </xf>
    <xf numFmtId="38" fontId="0" fillId="0" borderId="26" xfId="0" applyNumberFormat="1" applyBorder="1" applyAlignment="1">
      <alignment horizontal="center" vertical="center" shrinkToFit="1"/>
    </xf>
    <xf numFmtId="38" fontId="0" fillId="0" borderId="9" xfId="0" applyNumberFormat="1" applyBorder="1" applyAlignment="1">
      <alignment horizontal="center" vertical="center" shrinkToFit="1"/>
    </xf>
    <xf numFmtId="38" fontId="9" fillId="0" borderId="25" xfId="0" applyNumberFormat="1" applyFont="1" applyBorder="1" applyAlignment="1">
      <alignment horizontal="center" vertical="center" shrinkToFit="1"/>
    </xf>
    <xf numFmtId="38" fontId="9" fillId="0" borderId="9" xfId="0" applyNumberFormat="1" applyFont="1" applyBorder="1" applyAlignment="1">
      <alignment horizontal="center" vertical="center" shrinkToFit="1"/>
    </xf>
    <xf numFmtId="38" fontId="9" fillId="0" borderId="5" xfId="0" applyNumberFormat="1" applyFont="1" applyBorder="1" applyAlignment="1">
      <alignment horizontal="center" vertical="center" shrinkToFit="1"/>
    </xf>
    <xf numFmtId="38" fontId="9" fillId="0" borderId="8" xfId="0" applyNumberFormat="1" applyFont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/>
    </xf>
    <xf numFmtId="38" fontId="0" fillId="0" borderId="12" xfId="16" applyBorder="1" applyAlignment="1" applyProtection="1">
      <alignment horizontal="right" vertical="center"/>
      <protection locked="0"/>
    </xf>
    <xf numFmtId="38" fontId="0" fillId="0" borderId="13" xfId="16" applyBorder="1" applyAlignment="1" applyProtection="1">
      <alignment horizontal="right" vertical="center"/>
      <protection locked="0"/>
    </xf>
    <xf numFmtId="0" fontId="0" fillId="2" borderId="10" xfId="0" applyFill="1" applyBorder="1" applyAlignment="1">
      <alignment horizontal="center" vertical="center"/>
    </xf>
    <xf numFmtId="38" fontId="0" fillId="0" borderId="1" xfId="16" applyBorder="1" applyAlignment="1" applyProtection="1">
      <alignment horizontal="right" vertical="center"/>
      <protection locked="0"/>
    </xf>
    <xf numFmtId="38" fontId="0" fillId="0" borderId="15" xfId="16" applyBorder="1" applyAlignment="1" applyProtection="1">
      <alignment horizontal="right" vertical="center"/>
      <protection locked="0"/>
    </xf>
    <xf numFmtId="38" fontId="0" fillId="0" borderId="17" xfId="16" applyBorder="1" applyAlignment="1" applyProtection="1">
      <alignment horizontal="right" vertical="center"/>
      <protection locked="0"/>
    </xf>
    <xf numFmtId="38" fontId="0" fillId="0" borderId="18" xfId="16" applyBorder="1" applyAlignment="1" applyProtection="1">
      <alignment horizontal="right" vertical="center"/>
      <protection locked="0"/>
    </xf>
    <xf numFmtId="38" fontId="0" fillId="0" borderId="4" xfId="0" applyNumberFormat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38" fontId="0" fillId="0" borderId="4" xfId="16" applyBorder="1" applyAlignment="1" applyProtection="1">
      <alignment horizontal="right" vertical="center"/>
      <protection locked="0"/>
    </xf>
    <xf numFmtId="38" fontId="0" fillId="0" borderId="32" xfId="16" applyBorder="1" applyAlignment="1" applyProtection="1">
      <alignment horizontal="right" vertical="center"/>
      <protection locked="0"/>
    </xf>
    <xf numFmtId="38" fontId="0" fillId="0" borderId="4" xfId="16" applyBorder="1" applyAlignment="1">
      <alignment horizontal="right" vertical="center"/>
    </xf>
    <xf numFmtId="38" fontId="0" fillId="0" borderId="3" xfId="16" applyBorder="1" applyAlignment="1">
      <alignment horizontal="right" vertical="center"/>
    </xf>
    <xf numFmtId="38" fontId="0" fillId="0" borderId="33" xfId="16" applyBorder="1" applyAlignment="1">
      <alignment horizontal="right" vertical="center"/>
    </xf>
    <xf numFmtId="38" fontId="0" fillId="0" borderId="34" xfId="16" applyBorder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0" borderId="35" xfId="16" applyBorder="1" applyAlignment="1">
      <alignment horizontal="right" vertical="center"/>
    </xf>
    <xf numFmtId="38" fontId="0" fillId="0" borderId="36" xfId="16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38" fontId="0" fillId="0" borderId="1" xfId="16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38" fontId="9" fillId="0" borderId="7" xfId="0" applyNumberFormat="1" applyFont="1" applyBorder="1" applyAlignment="1">
      <alignment horizontal="center" vertical="center" shrinkToFit="1"/>
    </xf>
    <xf numFmtId="38" fontId="9" fillId="0" borderId="5" xfId="0" applyNumberFormat="1" applyFont="1" applyBorder="1" applyAlignment="1">
      <alignment horizontal="center" shrinkToFit="1"/>
    </xf>
    <xf numFmtId="38" fontId="9" fillId="0" borderId="7" xfId="0" applyNumberFormat="1" applyFont="1" applyBorder="1" applyAlignment="1">
      <alignment horizontal="center" shrinkToFit="1"/>
    </xf>
    <xf numFmtId="38" fontId="9" fillId="0" borderId="8" xfId="0" applyNumberFormat="1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8"/>
  <sheetViews>
    <sheetView showGridLines="0" tabSelected="1" zoomScaleSheetLayoutView="50" workbookViewId="0" topLeftCell="A5">
      <selection activeCell="F14" sqref="F14"/>
    </sheetView>
  </sheetViews>
  <sheetFormatPr defaultColWidth="9.00390625" defaultRowHeight="13.5"/>
  <cols>
    <col min="1" max="4" width="3.125" style="0" customWidth="1"/>
    <col min="5" max="5" width="4.875" style="0" customWidth="1"/>
    <col min="6" max="6" width="13.625" style="0" customWidth="1"/>
    <col min="7" max="7" width="4.875" style="0" customWidth="1"/>
    <col min="8" max="8" width="13.625" style="0" customWidth="1"/>
    <col min="9" max="9" width="4.625" style="0" customWidth="1"/>
    <col min="10" max="10" width="13.625" style="0" customWidth="1"/>
    <col min="11" max="11" width="4.875" style="0" customWidth="1"/>
    <col min="12" max="12" width="13.625" style="0" customWidth="1"/>
    <col min="13" max="14" width="5.00390625" style="0" customWidth="1"/>
    <col min="15" max="15" width="4.875" style="0" customWidth="1"/>
    <col min="16" max="16" width="13.625" style="0" customWidth="1"/>
    <col min="17" max="17" width="4.875" style="0" customWidth="1"/>
    <col min="18" max="18" width="13.625" style="0" customWidth="1"/>
    <col min="19" max="19" width="4.875" style="0" customWidth="1"/>
    <col min="20" max="20" width="10.00390625" style="0" customWidth="1"/>
    <col min="21" max="21" width="4.50390625" style="0" customWidth="1"/>
    <col min="22" max="22" width="4.875" style="0" customWidth="1"/>
    <col min="23" max="23" width="13.625" style="0" customWidth="1"/>
    <col min="24" max="24" width="4.625" style="0" customWidth="1"/>
  </cols>
  <sheetData>
    <row r="1" spans="1:24" s="3" customFormat="1" ht="24.75" customHeight="1">
      <c r="A1" s="13"/>
      <c r="B1" s="4"/>
      <c r="C1" s="4"/>
      <c r="D1" s="28" t="s">
        <v>32</v>
      </c>
      <c r="E1" s="4"/>
      <c r="F1" s="4"/>
      <c r="G1" s="4"/>
      <c r="H1" s="29"/>
      <c r="I1" s="29"/>
      <c r="J1" s="29"/>
      <c r="K1" s="29"/>
      <c r="L1" s="30"/>
      <c r="M1" s="22"/>
      <c r="N1" s="27"/>
      <c r="O1" s="116" t="s">
        <v>38</v>
      </c>
      <c r="P1" s="117"/>
      <c r="Q1" s="117"/>
      <c r="R1" s="118"/>
      <c r="S1" s="77" t="s">
        <v>40</v>
      </c>
      <c r="T1" s="78"/>
      <c r="U1" s="79"/>
      <c r="V1" s="113" t="s">
        <v>42</v>
      </c>
      <c r="W1" s="114"/>
      <c r="X1" s="115"/>
    </row>
    <row r="2" spans="1:24" s="18" customFormat="1" ht="24.75" customHeight="1">
      <c r="A2" s="83" t="s">
        <v>33</v>
      </c>
      <c r="B2" s="83"/>
      <c r="C2" s="83"/>
      <c r="D2" s="83"/>
      <c r="E2" s="80"/>
      <c r="F2" s="80"/>
      <c r="G2" s="80"/>
      <c r="H2" s="80"/>
      <c r="I2" s="80"/>
      <c r="J2" s="80" t="s">
        <v>64</v>
      </c>
      <c r="K2" s="80"/>
      <c r="L2" s="80"/>
      <c r="N2" s="21"/>
      <c r="O2" s="119"/>
      <c r="P2" s="119"/>
      <c r="Q2" s="119"/>
      <c r="R2" s="119"/>
      <c r="S2" s="25"/>
      <c r="T2" s="19"/>
      <c r="U2" s="19"/>
      <c r="V2" s="120" t="s">
        <v>36</v>
      </c>
      <c r="W2" s="121"/>
      <c r="X2" s="122"/>
    </row>
    <row r="3" spans="1:24" s="18" customFormat="1" ht="24.75" customHeight="1">
      <c r="A3" s="83" t="s">
        <v>35</v>
      </c>
      <c r="B3" s="83"/>
      <c r="C3" s="83"/>
      <c r="D3" s="83"/>
      <c r="E3" s="80"/>
      <c r="F3" s="80"/>
      <c r="G3" s="80"/>
      <c r="H3" s="80"/>
      <c r="I3" s="80"/>
      <c r="J3" s="80"/>
      <c r="K3" s="80"/>
      <c r="L3" s="80"/>
      <c r="M3" s="17"/>
      <c r="N3" s="17"/>
      <c r="O3" s="116" t="s">
        <v>39</v>
      </c>
      <c r="P3" s="117"/>
      <c r="Q3" s="117"/>
      <c r="R3" s="118"/>
      <c r="S3" s="20"/>
      <c r="T3" s="26"/>
      <c r="U3" s="26"/>
      <c r="V3" s="77" t="s">
        <v>43</v>
      </c>
      <c r="W3" s="78"/>
      <c r="X3" s="79"/>
    </row>
    <row r="4" spans="1:24" s="18" customFormat="1" ht="24.75" customHeight="1">
      <c r="A4" s="83" t="s">
        <v>34</v>
      </c>
      <c r="B4" s="83"/>
      <c r="C4" s="83"/>
      <c r="D4" s="83"/>
      <c r="E4" s="81"/>
      <c r="F4" s="76"/>
      <c r="G4" s="76"/>
      <c r="H4" s="75" t="s">
        <v>67</v>
      </c>
      <c r="I4" s="90" t="s">
        <v>68</v>
      </c>
      <c r="J4" s="91"/>
      <c r="K4" s="91"/>
      <c r="L4" s="92"/>
      <c r="O4" s="80"/>
      <c r="P4" s="80"/>
      <c r="Q4" s="80"/>
      <c r="R4" s="80"/>
      <c r="S4" s="23" t="s">
        <v>41</v>
      </c>
      <c r="T4" s="24"/>
      <c r="U4" s="24"/>
      <c r="V4" s="111" t="s">
        <v>37</v>
      </c>
      <c r="W4" s="112"/>
      <c r="X4" s="82"/>
    </row>
    <row r="5" spans="1:24" s="3" customFormat="1" ht="23.25" customHeight="1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85"/>
      <c r="X5" s="85"/>
    </row>
    <row r="6" spans="1:24" s="3" customFormat="1" ht="23.25" customHeight="1">
      <c r="A6" s="158"/>
      <c r="B6" s="158"/>
      <c r="C6" s="158"/>
      <c r="D6" s="158"/>
      <c r="E6" s="143" t="s">
        <v>25</v>
      </c>
      <c r="F6" s="144"/>
      <c r="G6" s="144"/>
      <c r="H6" s="144"/>
      <c r="I6" s="144"/>
      <c r="J6" s="144"/>
      <c r="K6" s="144"/>
      <c r="L6" s="144"/>
      <c r="O6" s="144" t="s">
        <v>19</v>
      </c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3.5" customHeight="1">
      <c r="A7" s="159"/>
      <c r="B7" s="159"/>
      <c r="C7" s="159"/>
      <c r="D7" s="159"/>
      <c r="E7" s="151" t="s">
        <v>17</v>
      </c>
      <c r="F7" s="149"/>
      <c r="G7" s="145" t="s">
        <v>20</v>
      </c>
      <c r="H7" s="146"/>
      <c r="I7" s="145" t="s">
        <v>21</v>
      </c>
      <c r="J7" s="146"/>
      <c r="K7" s="152" t="s">
        <v>22</v>
      </c>
      <c r="L7" s="149"/>
      <c r="M7" s="1"/>
      <c r="N7" s="1"/>
      <c r="O7" s="145" t="s">
        <v>23</v>
      </c>
      <c r="P7" s="146"/>
      <c r="Q7" s="145" t="s">
        <v>24</v>
      </c>
      <c r="R7" s="146"/>
      <c r="S7" s="149" t="s">
        <v>18</v>
      </c>
      <c r="T7" s="150"/>
      <c r="U7" s="150"/>
      <c r="V7" s="123" t="s">
        <v>31</v>
      </c>
      <c r="W7" s="123"/>
      <c r="X7" s="123"/>
    </row>
    <row r="8" spans="1:26" ht="55.5" customHeight="1">
      <c r="A8" s="159"/>
      <c r="B8" s="159"/>
      <c r="C8" s="159"/>
      <c r="D8" s="159"/>
      <c r="E8" s="151"/>
      <c r="F8" s="149"/>
      <c r="G8" s="147"/>
      <c r="H8" s="148"/>
      <c r="I8" s="147"/>
      <c r="J8" s="148"/>
      <c r="K8" s="149"/>
      <c r="L8" s="149"/>
      <c r="M8" s="1"/>
      <c r="N8" s="1"/>
      <c r="O8" s="147"/>
      <c r="P8" s="148"/>
      <c r="Q8" s="147"/>
      <c r="R8" s="148"/>
      <c r="S8" s="149"/>
      <c r="T8" s="149"/>
      <c r="U8" s="150"/>
      <c r="V8" s="123"/>
      <c r="W8" s="123"/>
      <c r="X8" s="123"/>
      <c r="Y8" s="6"/>
      <c r="Z8" s="7"/>
    </row>
    <row r="9" spans="1:26" s="5" customFormat="1" ht="21" customHeight="1" thickBot="1">
      <c r="A9" s="155" t="s">
        <v>0</v>
      </c>
      <c r="B9" s="155"/>
      <c r="C9" s="155"/>
      <c r="D9" s="155"/>
      <c r="E9" s="44" t="s">
        <v>1</v>
      </c>
      <c r="F9" s="45" t="s">
        <v>2</v>
      </c>
      <c r="G9" s="45" t="s">
        <v>1</v>
      </c>
      <c r="H9" s="45" t="s">
        <v>3</v>
      </c>
      <c r="I9" s="45" t="s">
        <v>1</v>
      </c>
      <c r="J9" s="45" t="s">
        <v>3</v>
      </c>
      <c r="K9" s="45" t="s">
        <v>1</v>
      </c>
      <c r="L9" s="45" t="s">
        <v>3</v>
      </c>
      <c r="O9" s="45" t="s">
        <v>1</v>
      </c>
      <c r="P9" s="45" t="s">
        <v>3</v>
      </c>
      <c r="Q9" s="45" t="s">
        <v>1</v>
      </c>
      <c r="R9" s="45" t="s">
        <v>3</v>
      </c>
      <c r="S9" s="45" t="s">
        <v>1</v>
      </c>
      <c r="T9" s="139" t="s">
        <v>3</v>
      </c>
      <c r="U9" s="140"/>
      <c r="V9" s="61" t="s">
        <v>1</v>
      </c>
      <c r="W9" s="126" t="s">
        <v>26</v>
      </c>
      <c r="X9" s="126"/>
      <c r="Y9" s="7"/>
      <c r="Z9" s="7"/>
    </row>
    <row r="10" spans="1:24" s="3" customFormat="1" ht="21" customHeight="1">
      <c r="A10" s="156" t="s">
        <v>29</v>
      </c>
      <c r="B10" s="156"/>
      <c r="C10" s="156"/>
      <c r="D10" s="157"/>
      <c r="E10" s="47"/>
      <c r="F10" s="48"/>
      <c r="G10" s="49"/>
      <c r="H10" s="48"/>
      <c r="I10" s="49"/>
      <c r="J10" s="48"/>
      <c r="K10" s="50">
        <f>E10+G10+I10</f>
        <v>0</v>
      </c>
      <c r="L10" s="51">
        <f>F10+H10+J10</f>
        <v>0</v>
      </c>
      <c r="O10" s="47"/>
      <c r="P10" s="48"/>
      <c r="Q10" s="49"/>
      <c r="R10" s="48"/>
      <c r="S10" s="50">
        <f>O10+Q10</f>
        <v>0</v>
      </c>
      <c r="T10" s="141">
        <f>P10+R10</f>
        <v>0</v>
      </c>
      <c r="U10" s="142"/>
      <c r="V10" s="49"/>
      <c r="W10" s="124"/>
      <c r="X10" s="125"/>
    </row>
    <row r="11" spans="1:24" s="3" customFormat="1" ht="21" customHeight="1">
      <c r="A11" s="156" t="s">
        <v>4</v>
      </c>
      <c r="B11" s="156"/>
      <c r="C11" s="156"/>
      <c r="D11" s="157"/>
      <c r="E11" s="52"/>
      <c r="F11" s="9"/>
      <c r="G11" s="8"/>
      <c r="H11" s="9"/>
      <c r="I11" s="8"/>
      <c r="J11" s="9"/>
      <c r="K11" s="2">
        <f aca="true" t="shared" si="0" ref="K11:K21">E11+G11+I11</f>
        <v>0</v>
      </c>
      <c r="L11" s="53">
        <f aca="true" t="shared" si="1" ref="L11:L21">F11+H11+J11</f>
        <v>0</v>
      </c>
      <c r="O11" s="52"/>
      <c r="P11" s="9"/>
      <c r="Q11" s="8"/>
      <c r="R11" s="9"/>
      <c r="S11" s="2">
        <f aca="true" t="shared" si="2" ref="S11:S21">O11+Q11</f>
        <v>0</v>
      </c>
      <c r="T11" s="135">
        <f aca="true" t="shared" si="3" ref="T11:T21">P11+R11</f>
        <v>0</v>
      </c>
      <c r="U11" s="136"/>
      <c r="V11" s="8"/>
      <c r="W11" s="127"/>
      <c r="X11" s="128"/>
    </row>
    <row r="12" spans="1:24" s="3" customFormat="1" ht="21" customHeight="1">
      <c r="A12" s="156" t="s">
        <v>5</v>
      </c>
      <c r="B12" s="156"/>
      <c r="C12" s="156"/>
      <c r="D12" s="157"/>
      <c r="E12" s="52"/>
      <c r="F12" s="9"/>
      <c r="G12" s="8"/>
      <c r="H12" s="9"/>
      <c r="I12" s="8"/>
      <c r="J12" s="9"/>
      <c r="K12" s="2">
        <f t="shared" si="0"/>
        <v>0</v>
      </c>
      <c r="L12" s="53">
        <f t="shared" si="1"/>
        <v>0</v>
      </c>
      <c r="O12" s="52"/>
      <c r="P12" s="9"/>
      <c r="Q12" s="8"/>
      <c r="R12" s="9"/>
      <c r="S12" s="2">
        <f t="shared" si="2"/>
        <v>0</v>
      </c>
      <c r="T12" s="135">
        <f t="shared" si="3"/>
        <v>0</v>
      </c>
      <c r="U12" s="136"/>
      <c r="V12" s="8"/>
      <c r="W12" s="127"/>
      <c r="X12" s="128"/>
    </row>
    <row r="13" spans="1:24" s="3" customFormat="1" ht="21" customHeight="1">
      <c r="A13" s="156" t="s">
        <v>6</v>
      </c>
      <c r="B13" s="156"/>
      <c r="C13" s="156"/>
      <c r="D13" s="157"/>
      <c r="E13" s="52"/>
      <c r="F13" s="9"/>
      <c r="G13" s="8"/>
      <c r="H13" s="9"/>
      <c r="I13" s="8"/>
      <c r="J13" s="9"/>
      <c r="K13" s="2">
        <f t="shared" si="0"/>
        <v>0</v>
      </c>
      <c r="L13" s="53">
        <f t="shared" si="1"/>
        <v>0</v>
      </c>
      <c r="O13" s="52"/>
      <c r="P13" s="9"/>
      <c r="Q13" s="8"/>
      <c r="R13" s="9"/>
      <c r="S13" s="2">
        <f t="shared" si="2"/>
        <v>0</v>
      </c>
      <c r="T13" s="135">
        <f t="shared" si="3"/>
        <v>0</v>
      </c>
      <c r="U13" s="136"/>
      <c r="V13" s="8"/>
      <c r="W13" s="127"/>
      <c r="X13" s="128"/>
    </row>
    <row r="14" spans="1:24" s="3" customFormat="1" ht="21" customHeight="1">
      <c r="A14" s="156" t="s">
        <v>7</v>
      </c>
      <c r="B14" s="156"/>
      <c r="C14" s="156"/>
      <c r="D14" s="157"/>
      <c r="E14" s="52"/>
      <c r="F14" s="9"/>
      <c r="G14" s="8"/>
      <c r="H14" s="9"/>
      <c r="I14" s="8"/>
      <c r="J14" s="9"/>
      <c r="K14" s="2">
        <f t="shared" si="0"/>
        <v>0</v>
      </c>
      <c r="L14" s="53">
        <f t="shared" si="1"/>
        <v>0</v>
      </c>
      <c r="O14" s="52"/>
      <c r="P14" s="9"/>
      <c r="Q14" s="8"/>
      <c r="R14" s="9"/>
      <c r="S14" s="2">
        <f t="shared" si="2"/>
        <v>0</v>
      </c>
      <c r="T14" s="135">
        <f t="shared" si="3"/>
        <v>0</v>
      </c>
      <c r="U14" s="136"/>
      <c r="V14" s="8"/>
      <c r="W14" s="127"/>
      <c r="X14" s="128"/>
    </row>
    <row r="15" spans="1:24" s="3" customFormat="1" ht="21" customHeight="1">
      <c r="A15" s="156" t="s">
        <v>8</v>
      </c>
      <c r="B15" s="156"/>
      <c r="C15" s="156"/>
      <c r="D15" s="157"/>
      <c r="E15" s="52"/>
      <c r="F15" s="9"/>
      <c r="G15" s="8"/>
      <c r="H15" s="9"/>
      <c r="I15" s="8"/>
      <c r="J15" s="9"/>
      <c r="K15" s="2">
        <f t="shared" si="0"/>
        <v>0</v>
      </c>
      <c r="L15" s="53">
        <f t="shared" si="1"/>
        <v>0</v>
      </c>
      <c r="O15" s="52"/>
      <c r="P15" s="9"/>
      <c r="Q15" s="8"/>
      <c r="R15" s="9"/>
      <c r="S15" s="2">
        <f t="shared" si="2"/>
        <v>0</v>
      </c>
      <c r="T15" s="135">
        <f t="shared" si="3"/>
        <v>0</v>
      </c>
      <c r="U15" s="136"/>
      <c r="V15" s="8"/>
      <c r="W15" s="127"/>
      <c r="X15" s="128"/>
    </row>
    <row r="16" spans="1:24" s="3" customFormat="1" ht="21" customHeight="1">
      <c r="A16" s="156" t="s">
        <v>9</v>
      </c>
      <c r="B16" s="156"/>
      <c r="C16" s="156"/>
      <c r="D16" s="157"/>
      <c r="E16" s="52"/>
      <c r="F16" s="9"/>
      <c r="G16" s="8"/>
      <c r="H16" s="9"/>
      <c r="I16" s="8"/>
      <c r="J16" s="9"/>
      <c r="K16" s="2">
        <f t="shared" si="0"/>
        <v>0</v>
      </c>
      <c r="L16" s="53">
        <f t="shared" si="1"/>
        <v>0</v>
      </c>
      <c r="O16" s="52"/>
      <c r="P16" s="9"/>
      <c r="Q16" s="8"/>
      <c r="R16" s="9"/>
      <c r="S16" s="2">
        <f t="shared" si="2"/>
        <v>0</v>
      </c>
      <c r="T16" s="135">
        <f t="shared" si="3"/>
        <v>0</v>
      </c>
      <c r="U16" s="136"/>
      <c r="V16" s="8"/>
      <c r="W16" s="127"/>
      <c r="X16" s="128"/>
    </row>
    <row r="17" spans="1:24" s="3" customFormat="1" ht="21" customHeight="1">
      <c r="A17" s="156" t="s">
        <v>10</v>
      </c>
      <c r="B17" s="156"/>
      <c r="C17" s="156"/>
      <c r="D17" s="157"/>
      <c r="E17" s="52"/>
      <c r="F17" s="15"/>
      <c r="G17" s="8"/>
      <c r="H17" s="9"/>
      <c r="I17" s="8"/>
      <c r="J17" s="9"/>
      <c r="K17" s="2">
        <f t="shared" si="0"/>
        <v>0</v>
      </c>
      <c r="L17" s="53">
        <f t="shared" si="1"/>
        <v>0</v>
      </c>
      <c r="O17" s="52"/>
      <c r="P17" s="15"/>
      <c r="Q17" s="8"/>
      <c r="R17" s="9"/>
      <c r="S17" s="2">
        <f t="shared" si="2"/>
        <v>0</v>
      </c>
      <c r="T17" s="135">
        <f t="shared" si="3"/>
        <v>0</v>
      </c>
      <c r="U17" s="136"/>
      <c r="V17" s="8"/>
      <c r="W17" s="127"/>
      <c r="X17" s="128"/>
    </row>
    <row r="18" spans="1:24" s="3" customFormat="1" ht="21" customHeight="1">
      <c r="A18" s="156" t="s">
        <v>11</v>
      </c>
      <c r="B18" s="156"/>
      <c r="C18" s="156"/>
      <c r="D18" s="157"/>
      <c r="E18" s="52"/>
      <c r="F18" s="9"/>
      <c r="G18" s="8"/>
      <c r="H18" s="9"/>
      <c r="I18" s="8"/>
      <c r="J18" s="9"/>
      <c r="K18" s="2">
        <f t="shared" si="0"/>
        <v>0</v>
      </c>
      <c r="L18" s="53">
        <f t="shared" si="1"/>
        <v>0</v>
      </c>
      <c r="O18" s="52"/>
      <c r="P18" s="9"/>
      <c r="Q18" s="8"/>
      <c r="R18" s="9"/>
      <c r="S18" s="2">
        <f t="shared" si="2"/>
        <v>0</v>
      </c>
      <c r="T18" s="135">
        <f t="shared" si="3"/>
        <v>0</v>
      </c>
      <c r="U18" s="136"/>
      <c r="V18" s="8"/>
      <c r="W18" s="127"/>
      <c r="X18" s="128"/>
    </row>
    <row r="19" spans="1:24" s="3" customFormat="1" ht="21" customHeight="1">
      <c r="A19" s="156" t="s">
        <v>30</v>
      </c>
      <c r="B19" s="156"/>
      <c r="C19" s="156"/>
      <c r="D19" s="157"/>
      <c r="E19" s="52"/>
      <c r="F19" s="9"/>
      <c r="G19" s="8"/>
      <c r="H19" s="9"/>
      <c r="I19" s="8"/>
      <c r="J19" s="9"/>
      <c r="K19" s="2">
        <f t="shared" si="0"/>
        <v>0</v>
      </c>
      <c r="L19" s="53">
        <f t="shared" si="1"/>
        <v>0</v>
      </c>
      <c r="O19" s="52"/>
      <c r="P19" s="9"/>
      <c r="Q19" s="8"/>
      <c r="R19" s="9"/>
      <c r="S19" s="2">
        <f t="shared" si="2"/>
        <v>0</v>
      </c>
      <c r="T19" s="135">
        <f t="shared" si="3"/>
        <v>0</v>
      </c>
      <c r="U19" s="136"/>
      <c r="V19" s="8"/>
      <c r="W19" s="127"/>
      <c r="X19" s="128"/>
    </row>
    <row r="20" spans="1:24" s="3" customFormat="1" ht="21" customHeight="1">
      <c r="A20" s="156" t="s">
        <v>12</v>
      </c>
      <c r="B20" s="156"/>
      <c r="C20" s="156"/>
      <c r="D20" s="157"/>
      <c r="E20" s="52"/>
      <c r="F20" s="9"/>
      <c r="G20" s="8"/>
      <c r="H20" s="9"/>
      <c r="I20" s="8"/>
      <c r="J20" s="9"/>
      <c r="K20" s="2">
        <f t="shared" si="0"/>
        <v>0</v>
      </c>
      <c r="L20" s="53">
        <f t="shared" si="1"/>
        <v>0</v>
      </c>
      <c r="O20" s="52"/>
      <c r="P20" s="9"/>
      <c r="Q20" s="8"/>
      <c r="R20" s="9"/>
      <c r="S20" s="2">
        <f t="shared" si="2"/>
        <v>0</v>
      </c>
      <c r="T20" s="135">
        <f t="shared" si="3"/>
        <v>0</v>
      </c>
      <c r="U20" s="136"/>
      <c r="V20" s="8"/>
      <c r="W20" s="127"/>
      <c r="X20" s="128"/>
    </row>
    <row r="21" spans="1:24" s="3" customFormat="1" ht="21" customHeight="1" thickBot="1">
      <c r="A21" s="156" t="s">
        <v>13</v>
      </c>
      <c r="B21" s="156"/>
      <c r="C21" s="156"/>
      <c r="D21" s="157"/>
      <c r="E21" s="54"/>
      <c r="F21" s="55"/>
      <c r="G21" s="56"/>
      <c r="H21" s="55"/>
      <c r="I21" s="56"/>
      <c r="J21" s="55"/>
      <c r="K21" s="57">
        <f t="shared" si="0"/>
        <v>0</v>
      </c>
      <c r="L21" s="58">
        <f t="shared" si="1"/>
        <v>0</v>
      </c>
      <c r="O21" s="54"/>
      <c r="P21" s="55"/>
      <c r="Q21" s="56"/>
      <c r="R21" s="55"/>
      <c r="S21" s="57">
        <f t="shared" si="2"/>
        <v>0</v>
      </c>
      <c r="T21" s="137">
        <f t="shared" si="3"/>
        <v>0</v>
      </c>
      <c r="U21" s="138"/>
      <c r="V21" s="56"/>
      <c r="W21" s="129"/>
      <c r="X21" s="130"/>
    </row>
    <row r="22" spans="1:23" s="3" customFormat="1" ht="5.25" customHeight="1">
      <c r="A22" s="89"/>
      <c r="B22" s="159"/>
      <c r="C22" s="159"/>
      <c r="D22" s="88"/>
      <c r="E22" s="46"/>
      <c r="F22" s="46"/>
      <c r="G22" s="46"/>
      <c r="H22" s="46"/>
      <c r="I22" s="46"/>
      <c r="J22" s="46"/>
      <c r="K22" s="41"/>
      <c r="L22" s="41"/>
      <c r="O22" s="46"/>
      <c r="P22" s="46"/>
      <c r="Q22" s="46"/>
      <c r="R22" s="46"/>
      <c r="S22" s="41"/>
      <c r="T22" s="41"/>
      <c r="U22" s="41"/>
      <c r="V22" s="41"/>
      <c r="W22" s="16"/>
    </row>
    <row r="23" spans="1:24" s="5" customFormat="1" ht="21" customHeight="1" thickBot="1">
      <c r="A23" s="155" t="s">
        <v>14</v>
      </c>
      <c r="B23" s="155"/>
      <c r="C23" s="155"/>
      <c r="D23" s="155"/>
      <c r="E23" s="60" t="s">
        <v>1</v>
      </c>
      <c r="F23" s="61" t="s">
        <v>15</v>
      </c>
      <c r="G23" s="61" t="s">
        <v>1</v>
      </c>
      <c r="H23" s="61" t="s">
        <v>15</v>
      </c>
      <c r="I23" s="61" t="s">
        <v>1</v>
      </c>
      <c r="J23" s="61" t="s">
        <v>15</v>
      </c>
      <c r="K23" s="61" t="s">
        <v>1</v>
      </c>
      <c r="L23" s="61" t="s">
        <v>3</v>
      </c>
      <c r="O23" s="45" t="s">
        <v>1</v>
      </c>
      <c r="P23" s="61" t="s">
        <v>15</v>
      </c>
      <c r="Q23" s="61" t="s">
        <v>1</v>
      </c>
      <c r="R23" s="61" t="s">
        <v>15</v>
      </c>
      <c r="S23" s="45" t="s">
        <v>1</v>
      </c>
      <c r="T23" s="139" t="s">
        <v>3</v>
      </c>
      <c r="U23" s="140"/>
      <c r="V23" s="45" t="s">
        <v>1</v>
      </c>
      <c r="W23" s="126" t="s">
        <v>3</v>
      </c>
      <c r="X23" s="126"/>
    </row>
    <row r="24" spans="1:24" s="3" customFormat="1" ht="21" customHeight="1">
      <c r="A24" s="13"/>
      <c r="B24" s="4" t="s">
        <v>27</v>
      </c>
      <c r="C24" s="10"/>
      <c r="D24" s="59" t="s">
        <v>28</v>
      </c>
      <c r="E24" s="47"/>
      <c r="F24" s="48"/>
      <c r="G24" s="49"/>
      <c r="H24" s="48"/>
      <c r="I24" s="49"/>
      <c r="J24" s="62"/>
      <c r="K24" s="50">
        <f aca="true" t="shared" si="4" ref="K24:L28">E24+G24+I24</f>
        <v>0</v>
      </c>
      <c r="L24" s="51">
        <f t="shared" si="4"/>
        <v>0</v>
      </c>
      <c r="O24" s="47"/>
      <c r="P24" s="48"/>
      <c r="Q24" s="49"/>
      <c r="R24" s="48"/>
      <c r="S24" s="50">
        <f aca="true" t="shared" si="5" ref="S24:T26">O24+Q24</f>
        <v>0</v>
      </c>
      <c r="T24" s="141">
        <f t="shared" si="5"/>
        <v>0</v>
      </c>
      <c r="U24" s="142"/>
      <c r="V24" s="49"/>
      <c r="W24" s="124"/>
      <c r="X24" s="125"/>
    </row>
    <row r="25" spans="1:24" s="3" customFormat="1" ht="21" customHeight="1">
      <c r="A25" s="13"/>
      <c r="B25" s="4" t="s">
        <v>27</v>
      </c>
      <c r="C25" s="10"/>
      <c r="D25" s="59" t="s">
        <v>28</v>
      </c>
      <c r="E25" s="52"/>
      <c r="F25" s="9"/>
      <c r="G25" s="8"/>
      <c r="H25" s="9"/>
      <c r="I25" s="8"/>
      <c r="J25" s="9"/>
      <c r="K25" s="2">
        <f t="shared" si="4"/>
        <v>0</v>
      </c>
      <c r="L25" s="53">
        <f t="shared" si="4"/>
        <v>0</v>
      </c>
      <c r="O25" s="52"/>
      <c r="P25" s="9"/>
      <c r="Q25" s="8"/>
      <c r="R25" s="9"/>
      <c r="S25" s="2">
        <f t="shared" si="5"/>
        <v>0</v>
      </c>
      <c r="T25" s="135">
        <f t="shared" si="5"/>
        <v>0</v>
      </c>
      <c r="U25" s="136"/>
      <c r="V25" s="8"/>
      <c r="W25" s="133"/>
      <c r="X25" s="134"/>
    </row>
    <row r="26" spans="1:24" s="3" customFormat="1" ht="21" customHeight="1" thickBot="1">
      <c r="A26" s="13"/>
      <c r="B26" s="4" t="s">
        <v>27</v>
      </c>
      <c r="C26" s="10"/>
      <c r="D26" s="59" t="s">
        <v>28</v>
      </c>
      <c r="E26" s="54"/>
      <c r="F26" s="55"/>
      <c r="G26" s="56"/>
      <c r="H26" s="55"/>
      <c r="I26" s="56"/>
      <c r="J26" s="55"/>
      <c r="K26" s="57">
        <f t="shared" si="4"/>
        <v>0</v>
      </c>
      <c r="L26" s="58">
        <f t="shared" si="4"/>
        <v>0</v>
      </c>
      <c r="O26" s="54"/>
      <c r="P26" s="55"/>
      <c r="Q26" s="56"/>
      <c r="R26" s="55"/>
      <c r="S26" s="57">
        <f t="shared" si="5"/>
        <v>0</v>
      </c>
      <c r="T26" s="137">
        <f t="shared" si="5"/>
        <v>0</v>
      </c>
      <c r="U26" s="138"/>
      <c r="V26" s="56"/>
      <c r="W26" s="129"/>
      <c r="X26" s="130"/>
    </row>
    <row r="27" spans="1:20" ht="3.75" customHeight="1">
      <c r="A27" s="12"/>
      <c r="B27" s="12"/>
      <c r="C27" s="12"/>
      <c r="D27" s="12"/>
      <c r="T27" s="63"/>
    </row>
    <row r="28" spans="1:24" s="3" customFormat="1" ht="17.25" customHeight="1">
      <c r="A28" s="155" t="s">
        <v>16</v>
      </c>
      <c r="B28" s="155"/>
      <c r="C28" s="155"/>
      <c r="D28" s="155"/>
      <c r="E28" s="153">
        <f>IF(SUM(E10:E21)/12&lt;1,IF(SUM(E10:E21)/12&gt;0,1,0),FLOOR(SUM(E10:E21)/12,1))</f>
        <v>0</v>
      </c>
      <c r="F28" s="154">
        <f>SUM(F10:F21,F24:F26)</f>
        <v>0</v>
      </c>
      <c r="G28" s="153">
        <f>IF(SUM(G10:G21)/12&lt;1,IF(SUM(G10:G21)/12&gt;0,1,0),FLOOR(SUM(G10:G21)/12,1))</f>
        <v>0</v>
      </c>
      <c r="H28" s="154">
        <f>SUM(H10:H21,H24:H26)</f>
        <v>0</v>
      </c>
      <c r="I28" s="153">
        <f>IF(SUM(I10:I21)/12&lt;1,IF(SUM(I10:I21)/12&gt;0,1,0),FLOOR(SUM(I10:I21)/12,1))</f>
        <v>0</v>
      </c>
      <c r="J28" s="154">
        <f>SUM(J10:J21,J24:J26)</f>
        <v>0</v>
      </c>
      <c r="K28" s="153">
        <f>IF(SUM(K10:K21)/12&lt;1,IF(SUM(K10:K21)/12&gt;0,1,0),FLOOR(SUM(K10:K21)/12,1))</f>
        <v>0</v>
      </c>
      <c r="L28" s="14">
        <f t="shared" si="4"/>
        <v>0</v>
      </c>
      <c r="O28" s="153">
        <f>IF(SUM(O10:O21)/12&lt;1,IF(SUM(O10:O21)/12&gt;0,1,0),FLOOR(SUM(O10:O21)/12,1))</f>
        <v>0</v>
      </c>
      <c r="P28" s="154">
        <f>SUM(P10:P21,P24:P26)</f>
        <v>0</v>
      </c>
      <c r="Q28" s="153">
        <f>IF(SUM(Q10:Q21)/12&lt;1,IF(SUM(Q10:Q21)/12&gt;0,1,0),FLOOR(SUM(Q10:Q21)/12,1))</f>
        <v>0</v>
      </c>
      <c r="R28" s="154">
        <f>SUM(R10:R21,R24:R26)</f>
        <v>0</v>
      </c>
      <c r="S28" s="160">
        <f>IF(SUM(S10:S21)/12&lt;1,IF(SUM(S10:S21)/12&gt;0,1,0),FLOOR(SUM(S10:S21)/12,1))</f>
        <v>0</v>
      </c>
      <c r="T28" s="131">
        <f>SUM(T10:U21,T24:U26)</f>
        <v>0</v>
      </c>
      <c r="U28" s="132"/>
      <c r="V28" s="162">
        <f>IF(SUM(V10:V21)/12&lt;1,IF(SUM(V10:V21)/12&gt;0,1,0),FLOOR(SUM(V10:V21)/12,1))</f>
        <v>0</v>
      </c>
      <c r="W28" s="131">
        <f>SUM(W10:X21,W24:X26)</f>
        <v>0</v>
      </c>
      <c r="X28" s="132"/>
    </row>
    <row r="29" spans="1:24" ht="17.25" customHeight="1">
      <c r="A29" s="155"/>
      <c r="B29" s="155"/>
      <c r="C29" s="155"/>
      <c r="D29" s="155"/>
      <c r="E29" s="153"/>
      <c r="F29" s="154"/>
      <c r="G29" s="153"/>
      <c r="H29" s="154"/>
      <c r="I29" s="153"/>
      <c r="J29" s="154"/>
      <c r="K29" s="153"/>
      <c r="L29" s="14">
        <f>FLOOR(L28/1000,1)</f>
        <v>0</v>
      </c>
      <c r="O29" s="153"/>
      <c r="P29" s="154"/>
      <c r="Q29" s="153"/>
      <c r="R29" s="154"/>
      <c r="S29" s="161"/>
      <c r="T29" s="131">
        <f>FLOOR(T28/1000,1)</f>
        <v>0</v>
      </c>
      <c r="U29" s="132">
        <f>FLOOR(U28/1000,1)</f>
        <v>0</v>
      </c>
      <c r="V29" s="163"/>
      <c r="W29" s="131">
        <f>FLOOR(W28/1000,1)</f>
        <v>0</v>
      </c>
      <c r="X29" s="132">
        <f>FLOOR(X28/1000,1)</f>
        <v>0</v>
      </c>
    </row>
    <row r="30" spans="1:24" ht="11.25" customHeight="1">
      <c r="A30" s="38"/>
      <c r="B30" s="38"/>
      <c r="C30" s="38"/>
      <c r="D30" s="38"/>
      <c r="E30" s="34"/>
      <c r="F30" s="35"/>
      <c r="G30" s="34"/>
      <c r="H30" s="35"/>
      <c r="I30" s="34"/>
      <c r="J30" s="35"/>
      <c r="K30" s="34"/>
      <c r="L30" s="35"/>
      <c r="O30" s="34"/>
      <c r="P30" s="35"/>
      <c r="Q30" s="34"/>
      <c r="R30" s="35"/>
      <c r="S30" s="36"/>
      <c r="T30" s="37"/>
      <c r="U30" s="37"/>
      <c r="V30" s="34"/>
      <c r="W30" s="37"/>
      <c r="X30" s="37"/>
    </row>
    <row r="31" spans="1:24" s="3" customFormat="1" ht="16.5" customHeight="1">
      <c r="A31" s="100" t="s">
        <v>45</v>
      </c>
      <c r="B31" s="101"/>
      <c r="C31" s="101"/>
      <c r="D31" s="101"/>
      <c r="E31" s="101"/>
      <c r="F31" s="109"/>
      <c r="G31" s="165" t="s">
        <v>47</v>
      </c>
      <c r="H31" s="166"/>
      <c r="I31" s="88" t="s">
        <v>48</v>
      </c>
      <c r="J31" s="110"/>
      <c r="K31" s="110"/>
      <c r="L31" s="89"/>
      <c r="M31" s="88" t="s">
        <v>50</v>
      </c>
      <c r="N31" s="110"/>
      <c r="O31" s="110"/>
      <c r="P31" s="110"/>
      <c r="Q31" s="110"/>
      <c r="R31" s="110"/>
      <c r="S31" s="89"/>
      <c r="T31" s="167" t="s">
        <v>51</v>
      </c>
      <c r="U31" s="167"/>
      <c r="V31" s="167"/>
      <c r="W31" s="167"/>
      <c r="X31" s="168"/>
    </row>
    <row r="32" spans="1:24" s="3" customFormat="1" ht="16.5" customHeight="1">
      <c r="A32" s="100" t="s">
        <v>55</v>
      </c>
      <c r="B32" s="101"/>
      <c r="C32" s="101"/>
      <c r="D32" s="101"/>
      <c r="E32" s="109"/>
      <c r="F32" s="67" t="s">
        <v>46</v>
      </c>
      <c r="G32" s="81" t="s">
        <v>56</v>
      </c>
      <c r="H32" s="164"/>
      <c r="I32" s="88" t="s">
        <v>49</v>
      </c>
      <c r="J32" s="110"/>
      <c r="K32" s="88" t="s">
        <v>46</v>
      </c>
      <c r="L32" s="89"/>
      <c r="M32" s="88"/>
      <c r="N32" s="110"/>
      <c r="O32" s="89"/>
      <c r="P32" s="88" t="s">
        <v>52</v>
      </c>
      <c r="Q32" s="89"/>
      <c r="R32" s="88" t="s">
        <v>53</v>
      </c>
      <c r="S32" s="89"/>
      <c r="T32" s="169"/>
      <c r="U32" s="169"/>
      <c r="V32" s="169"/>
      <c r="W32" s="169"/>
      <c r="X32" s="170"/>
    </row>
    <row r="33" spans="1:24" s="3" customFormat="1" ht="22.5" customHeight="1">
      <c r="A33" s="100"/>
      <c r="B33" s="101"/>
      <c r="C33" s="101"/>
      <c r="D33" s="101"/>
      <c r="E33" s="39" t="s">
        <v>54</v>
      </c>
      <c r="F33" s="32" t="s">
        <v>54</v>
      </c>
      <c r="G33" s="88"/>
      <c r="H33" s="89"/>
      <c r="I33" s="40"/>
      <c r="J33" s="59" t="s">
        <v>54</v>
      </c>
      <c r="K33" s="40"/>
      <c r="L33" s="11" t="s">
        <v>54</v>
      </c>
      <c r="M33" s="171" t="s">
        <v>57</v>
      </c>
      <c r="N33" s="171"/>
      <c r="O33" s="171"/>
      <c r="P33" s="13"/>
      <c r="Q33" s="74" t="s">
        <v>61</v>
      </c>
      <c r="R33" s="96"/>
      <c r="S33" s="97"/>
      <c r="T33" s="93"/>
      <c r="U33" s="94"/>
      <c r="V33" s="95"/>
      <c r="W33" s="93"/>
      <c r="X33" s="95"/>
    </row>
    <row r="34" spans="1:24" s="3" customFormat="1" ht="22.5" customHeight="1">
      <c r="A34" s="100"/>
      <c r="B34" s="101"/>
      <c r="C34" s="101"/>
      <c r="D34" s="101"/>
      <c r="E34" s="73" t="s">
        <v>54</v>
      </c>
      <c r="F34" s="66" t="s">
        <v>54</v>
      </c>
      <c r="G34" s="88"/>
      <c r="H34" s="89"/>
      <c r="I34" s="64"/>
      <c r="J34" s="34" t="s">
        <v>54</v>
      </c>
      <c r="K34" s="64"/>
      <c r="L34" s="65" t="s">
        <v>54</v>
      </c>
      <c r="M34" s="171" t="s">
        <v>60</v>
      </c>
      <c r="N34" s="171"/>
      <c r="O34" s="171"/>
      <c r="P34" s="98"/>
      <c r="Q34" s="99"/>
      <c r="R34" s="13"/>
      <c r="S34" s="74" t="s">
        <v>61</v>
      </c>
      <c r="T34" s="107" t="s">
        <v>66</v>
      </c>
      <c r="U34" s="172"/>
      <c r="V34" s="108"/>
      <c r="W34" s="107" t="s">
        <v>65</v>
      </c>
      <c r="X34" s="108"/>
    </row>
    <row r="35" spans="1:24" s="3" customFormat="1" ht="22.5" customHeight="1">
      <c r="A35" s="100"/>
      <c r="B35" s="101"/>
      <c r="C35" s="101"/>
      <c r="D35" s="101"/>
      <c r="E35" s="39" t="s">
        <v>54</v>
      </c>
      <c r="F35" s="32" t="s">
        <v>54</v>
      </c>
      <c r="G35" s="88"/>
      <c r="H35" s="89"/>
      <c r="I35" s="40"/>
      <c r="J35" s="59" t="s">
        <v>54</v>
      </c>
      <c r="K35" s="40"/>
      <c r="L35" s="11" t="s">
        <v>54</v>
      </c>
      <c r="M35" s="171" t="s">
        <v>58</v>
      </c>
      <c r="N35" s="171"/>
      <c r="O35" s="171"/>
      <c r="P35" s="13"/>
      <c r="Q35" s="33" t="s">
        <v>54</v>
      </c>
      <c r="R35" s="13"/>
      <c r="S35" s="33" t="s">
        <v>54</v>
      </c>
      <c r="T35" s="102"/>
      <c r="U35" s="103"/>
      <c r="V35" s="104"/>
      <c r="W35" s="105"/>
      <c r="X35" s="106"/>
    </row>
    <row r="36" spans="1:24" s="3" customFormat="1" ht="22.5" customHeight="1">
      <c r="A36" s="100"/>
      <c r="B36" s="101"/>
      <c r="C36" s="101"/>
      <c r="D36" s="101"/>
      <c r="E36" s="73" t="s">
        <v>54</v>
      </c>
      <c r="F36" s="66" t="s">
        <v>54</v>
      </c>
      <c r="G36" s="88"/>
      <c r="H36" s="89"/>
      <c r="I36" s="64"/>
      <c r="J36" s="34" t="s">
        <v>54</v>
      </c>
      <c r="K36" s="64"/>
      <c r="L36" s="65" t="s">
        <v>54</v>
      </c>
      <c r="M36" s="171" t="s">
        <v>59</v>
      </c>
      <c r="N36" s="171"/>
      <c r="O36" s="171"/>
      <c r="P36" s="13"/>
      <c r="Q36" s="33" t="s">
        <v>54</v>
      </c>
      <c r="R36" s="13"/>
      <c r="S36" s="33" t="s">
        <v>54</v>
      </c>
      <c r="T36" s="107" t="s">
        <v>66</v>
      </c>
      <c r="U36" s="172"/>
      <c r="V36" s="108"/>
      <c r="W36" s="107" t="s">
        <v>65</v>
      </c>
      <c r="X36" s="108"/>
    </row>
    <row r="37" spans="1:24" s="3" customFormat="1" ht="53.25" customHeight="1">
      <c r="A37" s="68"/>
      <c r="B37" s="69"/>
      <c r="C37" s="69"/>
      <c r="D37" s="69"/>
      <c r="E37" s="59"/>
      <c r="F37" s="70" t="s">
        <v>62</v>
      </c>
      <c r="G37" s="40"/>
      <c r="H37" s="31"/>
      <c r="I37" s="40"/>
      <c r="J37" s="71" t="s">
        <v>62</v>
      </c>
      <c r="K37" s="72"/>
      <c r="L37" s="43" t="s">
        <v>62</v>
      </c>
      <c r="M37" s="159" t="s">
        <v>63</v>
      </c>
      <c r="N37" s="159"/>
      <c r="O37" s="159"/>
      <c r="P37" s="4"/>
      <c r="Q37" s="43" t="s">
        <v>62</v>
      </c>
      <c r="R37" s="41"/>
      <c r="S37" s="42" t="s">
        <v>62</v>
      </c>
      <c r="T37" s="173" t="s">
        <v>66</v>
      </c>
      <c r="U37" s="174"/>
      <c r="V37" s="175"/>
      <c r="W37" s="86" t="s">
        <v>65</v>
      </c>
      <c r="X37" s="87"/>
    </row>
    <row r="38" spans="1:24" ht="17.25" customHeight="1">
      <c r="A38" s="38"/>
      <c r="B38" s="38"/>
      <c r="C38" s="38"/>
      <c r="D38" s="38"/>
      <c r="E38" s="34"/>
      <c r="F38" s="35"/>
      <c r="G38" s="34"/>
      <c r="H38" s="35"/>
      <c r="I38" s="34"/>
      <c r="J38" s="35"/>
      <c r="K38" s="34"/>
      <c r="L38" s="35"/>
      <c r="O38" s="34"/>
      <c r="P38" s="35"/>
      <c r="Q38" s="34"/>
      <c r="R38" s="35"/>
      <c r="S38" s="36"/>
      <c r="T38" s="37"/>
      <c r="U38" s="37"/>
      <c r="V38" s="34"/>
      <c r="W38" s="37"/>
      <c r="X38" s="37"/>
    </row>
    <row r="39" ht="6.75" customHeight="1"/>
    <row r="40" ht="6.75" customHeight="1"/>
  </sheetData>
  <mergeCells count="133">
    <mergeCell ref="T31:X32"/>
    <mergeCell ref="M37:O37"/>
    <mergeCell ref="M33:O33"/>
    <mergeCell ref="M34:O34"/>
    <mergeCell ref="M35:O35"/>
    <mergeCell ref="M36:O36"/>
    <mergeCell ref="T36:V36"/>
    <mergeCell ref="T37:V37"/>
    <mergeCell ref="W36:X36"/>
    <mergeCell ref="T34:V34"/>
    <mergeCell ref="Q28:Q29"/>
    <mergeCell ref="O28:O29"/>
    <mergeCell ref="S28:S29"/>
    <mergeCell ref="V28:V29"/>
    <mergeCell ref="T28:U28"/>
    <mergeCell ref="T29:U29"/>
    <mergeCell ref="R28:R29"/>
    <mergeCell ref="P28:P29"/>
    <mergeCell ref="A6:D8"/>
    <mergeCell ref="A22:D22"/>
    <mergeCell ref="T10:U10"/>
    <mergeCell ref="T11:U11"/>
    <mergeCell ref="T12:U12"/>
    <mergeCell ref="T13:U13"/>
    <mergeCell ref="T9:U9"/>
    <mergeCell ref="T20:U20"/>
    <mergeCell ref="T21:U21"/>
    <mergeCell ref="A10:D10"/>
    <mergeCell ref="A11:D11"/>
    <mergeCell ref="A12:D12"/>
    <mergeCell ref="A13:D13"/>
    <mergeCell ref="A14:D14"/>
    <mergeCell ref="A28:D29"/>
    <mergeCell ref="A21:D21"/>
    <mergeCell ref="A23:D23"/>
    <mergeCell ref="A9:D9"/>
    <mergeCell ref="A18:D18"/>
    <mergeCell ref="A19:D19"/>
    <mergeCell ref="A15:D15"/>
    <mergeCell ref="A16:D16"/>
    <mergeCell ref="A17:D17"/>
    <mergeCell ref="A20:D20"/>
    <mergeCell ref="I28:I29"/>
    <mergeCell ref="J28:J29"/>
    <mergeCell ref="K28:K29"/>
    <mergeCell ref="E28:E29"/>
    <mergeCell ref="F28:F29"/>
    <mergeCell ref="G28:G29"/>
    <mergeCell ref="H28:H29"/>
    <mergeCell ref="T14:U14"/>
    <mergeCell ref="E6:L6"/>
    <mergeCell ref="G7:H8"/>
    <mergeCell ref="S7:U8"/>
    <mergeCell ref="E7:F8"/>
    <mergeCell ref="K7:L8"/>
    <mergeCell ref="Q7:R8"/>
    <mergeCell ref="O7:P8"/>
    <mergeCell ref="I7:J8"/>
    <mergeCell ref="O6:X6"/>
    <mergeCell ref="T15:U15"/>
    <mergeCell ref="T16:U16"/>
    <mergeCell ref="T17:U17"/>
    <mergeCell ref="T18:U18"/>
    <mergeCell ref="T19:U19"/>
    <mergeCell ref="T25:U25"/>
    <mergeCell ref="T26:U26"/>
    <mergeCell ref="T23:U23"/>
    <mergeCell ref="T24:U24"/>
    <mergeCell ref="W28:X28"/>
    <mergeCell ref="W29:X29"/>
    <mergeCell ref="W26:X26"/>
    <mergeCell ref="W24:X24"/>
    <mergeCell ref="W25:X25"/>
    <mergeCell ref="W17:X17"/>
    <mergeCell ref="W16:X16"/>
    <mergeCell ref="W15:X15"/>
    <mergeCell ref="W23:X23"/>
    <mergeCell ref="W21:X21"/>
    <mergeCell ref="W20:X20"/>
    <mergeCell ref="W19:X19"/>
    <mergeCell ref="W18:X18"/>
    <mergeCell ref="V7:X8"/>
    <mergeCell ref="W10:X10"/>
    <mergeCell ref="W9:X9"/>
    <mergeCell ref="W14:X14"/>
    <mergeCell ref="W13:X13"/>
    <mergeCell ref="W12:X12"/>
    <mergeCell ref="W11:X11"/>
    <mergeCell ref="S1:U1"/>
    <mergeCell ref="V3:X3"/>
    <mergeCell ref="V1:X1"/>
    <mergeCell ref="O1:R1"/>
    <mergeCell ref="O3:R3"/>
    <mergeCell ref="O2:R2"/>
    <mergeCell ref="V2:X2"/>
    <mergeCell ref="V4:X4"/>
    <mergeCell ref="A2:D2"/>
    <mergeCell ref="A3:D3"/>
    <mergeCell ref="A4:D4"/>
    <mergeCell ref="J2:L2"/>
    <mergeCell ref="E4:G4"/>
    <mergeCell ref="E3:L3"/>
    <mergeCell ref="E2:I2"/>
    <mergeCell ref="O4:R4"/>
    <mergeCell ref="A31:F31"/>
    <mergeCell ref="I31:L31"/>
    <mergeCell ref="A32:E32"/>
    <mergeCell ref="M31:S31"/>
    <mergeCell ref="M32:O32"/>
    <mergeCell ref="P32:Q32"/>
    <mergeCell ref="G32:H32"/>
    <mergeCell ref="G31:H31"/>
    <mergeCell ref="I32:J32"/>
    <mergeCell ref="K32:L32"/>
    <mergeCell ref="G35:H35"/>
    <mergeCell ref="A35:D35"/>
    <mergeCell ref="A36:D36"/>
    <mergeCell ref="W33:X33"/>
    <mergeCell ref="T35:V35"/>
    <mergeCell ref="W35:X35"/>
    <mergeCell ref="W34:X34"/>
    <mergeCell ref="A33:D33"/>
    <mergeCell ref="A34:D34"/>
    <mergeCell ref="A5:X5"/>
    <mergeCell ref="W37:X37"/>
    <mergeCell ref="R32:S32"/>
    <mergeCell ref="I4:L4"/>
    <mergeCell ref="G36:H36"/>
    <mergeCell ref="T33:V33"/>
    <mergeCell ref="R33:S33"/>
    <mergeCell ref="P34:Q34"/>
    <mergeCell ref="G33:H33"/>
    <mergeCell ref="G34:H34"/>
  </mergeCells>
  <dataValidations count="1">
    <dataValidation allowBlank="1" showInputMessage="1" showErrorMessage="1" imeMode="off" sqref="M31 P32 S34:S37 N3:R30 N38:R38 J32:M32 I33:M38 E39:W40 G31:G32 E43:W65536 H37:H38 F32 U3:U27 Q35:Q37 T3:T28 S4:S28 N1 V9:W28 W4:W6 V3:V7 H4 M3 E5:M30 R32:R33 T31 Q33 E33:G38 I31:I32"/>
  </dataValidations>
  <printOptions horizontalCentered="1" verticalCentered="1"/>
  <pageMargins left="0.35433070866141736" right="0.2755905511811024" top="0.2362204724409449" bottom="0.2755905511811024" header="0.15748031496062992" footer="0.15748031496062992"/>
  <pageSetup fitToHeight="1" fitToWidth="1" horizontalDpi="300" verticalDpi="300" orientation="landscape" paperSize="9" scale="76" r:id="rId1"/>
  <ignoredErrors>
    <ignoredError sqref="F28:G28 H28:I28 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kougyoukai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kougyoukai</dc:creator>
  <cp:keywords/>
  <dc:description/>
  <cp:lastModifiedBy>madogiwazoku</cp:lastModifiedBy>
  <cp:lastPrinted>2007-03-17T01:34:12Z</cp:lastPrinted>
  <dcterms:created xsi:type="dcterms:W3CDTF">1999-03-04T04:53:33Z</dcterms:created>
  <dcterms:modified xsi:type="dcterms:W3CDTF">2007-03-19T06:34:16Z</dcterms:modified>
  <cp:category/>
  <cp:version/>
  <cp:contentType/>
  <cp:contentStatus/>
</cp:coreProperties>
</file>