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野田\事務組合\年度更新資料\R6年度\"/>
    </mc:Choice>
  </mc:AlternateContent>
  <xr:revisionPtr revIDLastSave="0" documentId="8_{E102D066-EB09-4621-BA09-65128A812CF8}" xr6:coauthVersionLast="47" xr6:coauthVersionMax="47" xr10:uidLastSave="{00000000-0000-0000-0000-000000000000}"/>
  <bookViews>
    <workbookView xWindow="-120" yWindow="-120" windowWidth="20730" windowHeight="11160" xr2:uid="{5F6CB4A3-7AC9-4740-830B-EC954327C9C7}"/>
  </bookViews>
  <sheets>
    <sheet name="賃金報告記入例" sheetId="1" r:id="rId1"/>
  </sheets>
  <definedNames>
    <definedName name="_xlnm.Print_Area" localSheetId="0">賃金報告記入例!$A$2:$BN$68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0" i="1" l="1"/>
  <c r="AK40" i="1"/>
  <c r="T40" i="1"/>
  <c r="J40" i="1"/>
  <c r="E40" i="1"/>
  <c r="AK39" i="1"/>
  <c r="T39" i="1"/>
  <c r="E39" i="1"/>
  <c r="AA39" i="1" s="1"/>
  <c r="AV38" i="1"/>
  <c r="AS38" i="1"/>
  <c r="AA38" i="1"/>
  <c r="X38" i="1"/>
  <c r="AV37" i="1"/>
  <c r="AV39" i="1" s="1"/>
  <c r="AS37" i="1"/>
  <c r="AA37" i="1"/>
  <c r="X37" i="1"/>
  <c r="AV36" i="1"/>
  <c r="AS36" i="1"/>
  <c r="AA36" i="1"/>
  <c r="X36" i="1"/>
  <c r="AV35" i="1"/>
  <c r="AS35" i="1"/>
  <c r="AA35" i="1"/>
  <c r="X35" i="1"/>
  <c r="AV34" i="1"/>
  <c r="AS34" i="1"/>
  <c r="AA34" i="1"/>
  <c r="X34" i="1"/>
  <c r="AV33" i="1"/>
  <c r="AS33" i="1"/>
  <c r="AA33" i="1"/>
  <c r="X33" i="1"/>
  <c r="AV32" i="1"/>
  <c r="AS32" i="1"/>
  <c r="AA32" i="1"/>
  <c r="X32" i="1"/>
  <c r="AV31" i="1"/>
  <c r="AS31" i="1"/>
  <c r="AA31" i="1"/>
  <c r="X31" i="1"/>
  <c r="AV30" i="1"/>
  <c r="AS30" i="1"/>
  <c r="AA30" i="1"/>
  <c r="X30" i="1"/>
  <c r="AV29" i="1"/>
  <c r="AS29" i="1"/>
  <c r="AA29" i="1"/>
  <c r="X29" i="1"/>
  <c r="AV28" i="1"/>
  <c r="AS28" i="1"/>
  <c r="AA28" i="1"/>
  <c r="X28" i="1"/>
  <c r="AV27" i="1"/>
  <c r="AS27" i="1"/>
  <c r="AA27" i="1"/>
  <c r="X27" i="1"/>
  <c r="AV26" i="1"/>
  <c r="AS26" i="1"/>
  <c r="AA26" i="1"/>
  <c r="X26" i="1"/>
  <c r="AV25" i="1"/>
  <c r="AW40" i="1" s="1"/>
  <c r="AW42" i="1" s="1"/>
  <c r="AS25" i="1"/>
  <c r="AS43" i="1" s="1"/>
  <c r="AA25" i="1"/>
  <c r="AB40" i="1" s="1"/>
  <c r="AB42" i="1" s="1"/>
  <c r="X25" i="1"/>
  <c r="X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5" authorId="0" shapeId="0" xr:uid="{3D22EB67-EBBE-4628-B7CE-9049CADFB3E5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<sst xmlns="http://schemas.openxmlformats.org/spreadsheetml/2006/main" count="212" uniqueCount="110">
  <si>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5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</si>
  <si>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5"/>
  </si>
  <si>
    <t>作成</t>
    <rPh sb="0" eb="2">
      <t>サクセイ</t>
    </rPh>
    <phoneticPr fontId="5"/>
  </si>
  <si>
    <t>住所　　</t>
    <rPh sb="0" eb="2">
      <t>ジュウショ</t>
    </rPh>
    <phoneticPr fontId="5"/>
  </si>
  <si>
    <t>〒</t>
    <phoneticPr fontId="5"/>
  </si>
  <si>
    <t xml:space="preserve">           -</t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</si>
  <si>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5"/>
  </si>
  <si>
    <t>頁</t>
    <rPh sb="0" eb="1">
      <t>ページ</t>
    </rPh>
    <phoneticPr fontId="5"/>
  </si>
  <si>
    <t>府県</t>
    <rPh sb="0" eb="2">
      <t>フケン</t>
    </rPh>
    <phoneticPr fontId="5"/>
  </si>
  <si>
    <t>所掌</t>
    <rPh sb="0" eb="1">
      <t>ショ</t>
    </rPh>
    <rPh sb="1" eb="2">
      <t>テノヒラ</t>
    </rPh>
    <phoneticPr fontId="5"/>
  </si>
  <si>
    <t>管轄</t>
    <rPh sb="0" eb="2">
      <t>カンカツ</t>
    </rPh>
    <phoneticPr fontId="5"/>
  </si>
  <si>
    <t>基幹番号</t>
    <rPh sb="0" eb="2">
      <t>キカン</t>
    </rPh>
    <rPh sb="2" eb="4">
      <t>バンゴウ</t>
    </rPh>
    <phoneticPr fontId="5"/>
  </si>
  <si>
    <t>枝番</t>
    <rPh sb="0" eb="1">
      <t>エダ</t>
    </rPh>
    <rPh sb="1" eb="2">
      <t>バン</t>
    </rPh>
    <phoneticPr fontId="5"/>
  </si>
  <si>
    <t>料変</t>
    <rPh sb="0" eb="1">
      <t>リョウ</t>
    </rPh>
    <rPh sb="1" eb="2">
      <t>ヘン</t>
    </rPh>
    <phoneticPr fontId="5"/>
  </si>
  <si>
    <t>3.事業の概要</t>
    <rPh sb="2" eb="4">
      <t>ジギョウ</t>
    </rPh>
    <rPh sb="5" eb="7">
      <t>ガイヨウ</t>
    </rPh>
    <phoneticPr fontId="5"/>
  </si>
  <si>
    <t>4.特掲事業</t>
    <rPh sb="2" eb="3">
      <t>トク</t>
    </rPh>
    <rPh sb="3" eb="4">
      <t>ケイ</t>
    </rPh>
    <rPh sb="4" eb="6">
      <t>ジギョウ</t>
    </rPh>
    <phoneticPr fontId="5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</si>
  <si>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5"/>
  </si>
  <si>
    <t>03</t>
    <phoneticPr fontId="4"/>
  </si>
  <si>
    <t>1.該当する</t>
    <rPh sb="2" eb="4">
      <t>ガイトウ</t>
    </rPh>
    <phoneticPr fontId="5"/>
  </si>
  <si>
    <t>　1.前年度と同額
　2.前年度と変わる</t>
    <rPh sb="3" eb="6">
      <t>ゼンネンド</t>
    </rPh>
    <rPh sb="7" eb="9">
      <t>ドウガク</t>
    </rPh>
    <rPh sb="13" eb="16">
      <t>ゼンネンド</t>
    </rPh>
    <rPh sb="17" eb="18">
      <t>カ</t>
    </rPh>
    <phoneticPr fontId="4"/>
  </si>
  <si>
    <t>事業場名</t>
    <rPh sb="0" eb="2">
      <t>ジギョウ</t>
    </rPh>
    <rPh sb="2" eb="3">
      <t>バ</t>
    </rPh>
    <rPh sb="3" eb="4">
      <t>メイ</t>
    </rPh>
    <phoneticPr fontId="5"/>
  </si>
  <si>
    <t>2.該当しない</t>
  </si>
  <si>
    <t>「②前年度と変わる」の場合以下に賃金額を入力ください。</t>
    <rPh sb="2" eb="5">
      <t>ゼンネンド</t>
    </rPh>
    <rPh sb="6" eb="7">
      <t>カ</t>
    </rPh>
    <rPh sb="11" eb="13">
      <t>バアイ</t>
    </rPh>
    <rPh sb="13" eb="15">
      <t>イカ</t>
    </rPh>
    <rPh sb="16" eb="18">
      <t>チンギン</t>
    </rPh>
    <rPh sb="18" eb="19">
      <t>ガク</t>
    </rPh>
    <rPh sb="20" eb="22">
      <t>ニュウリョク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</si>
  <si>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5"/>
  </si>
  <si>
    <t>労災</t>
    <rPh sb="0" eb="2">
      <t>ロウサイ</t>
    </rPh>
    <phoneticPr fontId="5"/>
  </si>
  <si>
    <t>千円</t>
    <rPh sb="0" eb="1">
      <t>セン</t>
    </rPh>
    <rPh sb="1" eb="2">
      <t>エン</t>
    </rPh>
    <phoneticPr fontId="5"/>
  </si>
  <si>
    <t>雇用</t>
    <rPh sb="0" eb="2">
      <t>コヨウ</t>
    </rPh>
    <phoneticPr fontId="5"/>
  </si>
  <si>
    <t>6.延納の申請</t>
    <rPh sb="2" eb="4">
      <t>エンノウ</t>
    </rPh>
    <rPh sb="5" eb="7">
      <t>シンセイ</t>
    </rPh>
    <phoneticPr fontId="5"/>
  </si>
  <si>
    <t>事業主名</t>
    <rPh sb="0" eb="3">
      <t>ジギョウヌシ</t>
    </rPh>
    <rPh sb="3" eb="4">
      <t>メイ</t>
    </rPh>
    <phoneticPr fontId="5"/>
  </si>
  <si>
    <t>殿</t>
    <rPh sb="0" eb="1">
      <t>ドノ</t>
    </rPh>
    <phoneticPr fontId="5"/>
  </si>
  <si>
    <t>　　1.一括納付
　　2.分納（３回）</t>
  </si>
  <si>
    <t>3.委託解除年月日</t>
    <rPh sb="2" eb="4">
      <t>イタク</t>
    </rPh>
    <rPh sb="4" eb="6">
      <t>カイジョ</t>
    </rPh>
    <rPh sb="6" eb="9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</si>
  <si>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</si>
  <si>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</si>
  <si>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</si>
  <si>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事務組合名</t>
    <rPh sb="0" eb="2">
      <t>ジム</t>
    </rPh>
    <rPh sb="2" eb="4">
      <t>クミアイ</t>
    </rPh>
    <rPh sb="4" eb="5">
      <t>メイ</t>
    </rPh>
    <phoneticPr fontId="5"/>
  </si>
  <si>
    <t>一般社団法人西工業会労働保険事務組合</t>
    <rPh sb="6" eb="7">
      <t>ニシ</t>
    </rPh>
    <phoneticPr fontId="4"/>
  </si>
  <si>
    <t>事業場TEL：</t>
    <rPh sb="0" eb="3">
      <t>ジギョウジョウ</t>
    </rPh>
    <phoneticPr fontId="5"/>
  </si>
  <si>
    <t>（TEL：06-6582-0910）</t>
    <phoneticPr fontId="5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</si>
  <si>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5"/>
  </si>
  <si>
    <t>　　　項目</t>
    <rPh sb="3" eb="5">
      <t>コウモク</t>
    </rPh>
    <phoneticPr fontId="5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</si>
  <si>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5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</si>
  <si>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5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</si>
  <si>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5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</si>
  <si>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5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</si>
  <si>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5"/>
  </si>
  <si>
    <t>(4)　　　　合　計</t>
    <rPh sb="7" eb="8">
      <t>ゴウ</t>
    </rPh>
    <rPh sb="9" eb="10">
      <t>ケイ</t>
    </rPh>
    <phoneticPr fontId="5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</si>
  <si>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5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</si>
  <si>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5"/>
  </si>
  <si>
    <t>(7)　　　　　合　計</t>
    <rPh sb="8" eb="9">
      <t>ゴウ</t>
    </rPh>
    <rPh sb="10" eb="11">
      <t>ケイ</t>
    </rPh>
    <phoneticPr fontId="5"/>
  </si>
  <si>
    <t>（業務執行権を有する者の指示を受け
動労に従事し、賃金を得ている者等）</t>
    <phoneticPr fontId="5"/>
  </si>
  <si>
    <t>（パートタイマー、アルバイト等）</t>
    <rPh sb="14" eb="15">
      <t>トウ</t>
    </rPh>
    <phoneticPr fontId="5"/>
  </si>
  <si>
    <t>（(1)＋(2)＋(3)）</t>
    <phoneticPr fontId="5"/>
  </si>
  <si>
    <t>(日雇労働被保険者に支払った賃金を含む
なお、パートタイマー、アルバイト等雇用保険の被保険者とならない者を除く)</t>
    <rPh sb="1" eb="2">
      <t>ニチ</t>
    </rPh>
    <rPh sb="2" eb="3">
      <t>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6" eb="37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5"/>
  </si>
  <si>
    <t>(給与支払等の面からみて　　　　　　　　　労働者的性格の強い者）</t>
    <rPh sb="1" eb="3">
      <t>キュウヨ</t>
    </rPh>
    <rPh sb="3" eb="5">
      <t>シハライ</t>
    </rPh>
    <rPh sb="5" eb="6">
      <t>トウ</t>
    </rPh>
    <rPh sb="7" eb="8">
      <t>メン</t>
    </rPh>
    <rPh sb="21" eb="24">
      <t>ロウドウシャ</t>
    </rPh>
    <rPh sb="24" eb="25">
      <t>テキ</t>
    </rPh>
    <rPh sb="25" eb="27">
      <t>セイカク</t>
    </rPh>
    <rPh sb="28" eb="29">
      <t>ツヨ</t>
    </rPh>
    <rPh sb="30" eb="31">
      <t>モノ</t>
    </rPh>
    <phoneticPr fontId="5"/>
  </si>
  <si>
    <t>（(5)＋(6)）</t>
    <phoneticPr fontId="5"/>
  </si>
  <si>
    <t>　月別</t>
    <rPh sb="1" eb="2">
      <t>ツキ</t>
    </rPh>
    <rPh sb="2" eb="3">
      <t>ベツ</t>
    </rPh>
    <phoneticPr fontId="5"/>
  </si>
  <si>
    <t>人員</t>
    <rPh sb="0" eb="2">
      <t>ジンイン</t>
    </rPh>
    <phoneticPr fontId="5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</si>
  <si>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5"/>
  </si>
  <si>
    <t>支　払　賃　金</t>
    <phoneticPr fontId="5"/>
  </si>
  <si>
    <t>支払賃金</t>
    <rPh sb="0" eb="2">
      <t>シハライ</t>
    </rPh>
    <rPh sb="2" eb="4">
      <t>チンギン</t>
    </rPh>
    <phoneticPr fontId="5"/>
  </si>
  <si>
    <t>作成者氏名</t>
    <rPh sb="0" eb="2">
      <t>サクセイ</t>
    </rPh>
    <rPh sb="2" eb="3">
      <t>シャ</t>
    </rPh>
    <rPh sb="3" eb="5">
      <t>シメイ</t>
    </rPh>
    <phoneticPr fontId="5"/>
  </si>
  <si>
    <t>人</t>
    <rPh sb="0" eb="1">
      <t>ヒト</t>
    </rPh>
    <phoneticPr fontId="5"/>
  </si>
  <si>
    <t>円</t>
    <rPh sb="0" eb="1">
      <t>エン</t>
    </rPh>
    <phoneticPr fontId="5"/>
  </si>
  <si>
    <t>円</t>
  </si>
  <si>
    <t>大阪　次朗　　　　　　　</t>
    <rPh sb="0" eb="2">
      <t>オオサカ</t>
    </rPh>
    <rPh sb="3" eb="5">
      <t>ジロウ</t>
    </rPh>
    <phoneticPr fontId="5"/>
  </si>
  <si>
    <t>賞与額</t>
    <rPh sb="0" eb="2">
      <t>ショウヨ</t>
    </rPh>
    <rPh sb="2" eb="3">
      <t>ガク</t>
    </rPh>
    <phoneticPr fontId="5"/>
  </si>
  <si>
    <t>計</t>
  </si>
  <si>
    <t>合　計</t>
    <rPh sb="0" eb="1">
      <t>ゴウ</t>
    </rPh>
    <rPh sb="2" eb="3">
      <t>ケイ</t>
    </rPh>
    <phoneticPr fontId="5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</si>
  <si>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5"/>
  </si>
  <si>
    <t>A</t>
    <phoneticPr fontId="5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</si>
  <si>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5"/>
  </si>
  <si>
    <t>B</t>
    <phoneticPr fontId="5"/>
  </si>
  <si>
    <t>D</t>
    <phoneticPr fontId="5"/>
  </si>
  <si>
    <t>E</t>
    <phoneticPr fontId="5"/>
  </si>
  <si>
    <t>No</t>
    <phoneticPr fontId="5"/>
  </si>
  <si>
    <t>9．特別加入者の氏名</t>
    <rPh sb="2" eb="4">
      <t>トクベツ</t>
    </rPh>
    <rPh sb="4" eb="7">
      <t>カニュウシャ</t>
    </rPh>
    <rPh sb="8" eb="10">
      <t>シメイ</t>
    </rPh>
    <phoneticPr fontId="5"/>
  </si>
  <si>
    <t>10.承認された</t>
    <rPh sb="3" eb="5">
      <t>ショウニン</t>
    </rPh>
    <phoneticPr fontId="5"/>
  </si>
  <si>
    <t>11.適用月数</t>
    <rPh sb="3" eb="5">
      <t>テキヨウ</t>
    </rPh>
    <rPh sb="5" eb="6">
      <t>ツキ</t>
    </rPh>
    <rPh sb="6" eb="7">
      <t>スウ</t>
    </rPh>
    <phoneticPr fontId="5"/>
  </si>
  <si>
    <t>12.希望する</t>
    <rPh sb="3" eb="5">
      <t>キボウ</t>
    </rPh>
    <phoneticPr fontId="5"/>
  </si>
  <si>
    <t>No</t>
  </si>
  <si>
    <t>9.特別加入者の氏名</t>
    <phoneticPr fontId="5"/>
  </si>
  <si>
    <t>10.承認された</t>
    <phoneticPr fontId="5"/>
  </si>
  <si>
    <t>11.適用月数</t>
    <phoneticPr fontId="5"/>
  </si>
  <si>
    <t>9.特別加入者の氏名</t>
    <rPh sb="2" eb="4">
      <t>トクベツ</t>
    </rPh>
    <rPh sb="4" eb="7">
      <t>カニュウシャ</t>
    </rPh>
    <rPh sb="8" eb="10">
      <t>シメイ</t>
    </rPh>
    <phoneticPr fontId="5"/>
  </si>
  <si>
    <t>基礎日額</t>
    <rPh sb="0" eb="2">
      <t>キソ</t>
    </rPh>
    <rPh sb="2" eb="4">
      <t>ニチガク</t>
    </rPh>
    <phoneticPr fontId="5"/>
  </si>
  <si>
    <t>確定</t>
  </si>
  <si>
    <t>概算</t>
    <rPh sb="0" eb="2">
      <t>ガイサン</t>
    </rPh>
    <phoneticPr fontId="5"/>
  </si>
  <si>
    <t>基礎日額</t>
  </si>
  <si>
    <t>確定</t>
    <rPh sb="0" eb="2">
      <t>カクテイ</t>
    </rPh>
    <phoneticPr fontId="5"/>
  </si>
  <si>
    <r>
      <t>大阪　太郎</t>
    </r>
    <r>
      <rPr>
        <sz val="8"/>
        <color rgb="FFFF0000"/>
        <rFont val="游明朝"/>
        <family val="1"/>
        <charset val="128"/>
      </rPr>
      <t>（日額変更例）</t>
    </r>
    <rPh sb="0" eb="2">
      <t>オオサカ</t>
    </rPh>
    <rPh sb="3" eb="5">
      <t>タロウ</t>
    </rPh>
    <rPh sb="6" eb="8">
      <t>ニチガク</t>
    </rPh>
    <rPh sb="8" eb="10">
      <t>ヘンコウ</t>
    </rPh>
    <rPh sb="10" eb="11">
      <t>レイ</t>
    </rPh>
    <phoneticPr fontId="4"/>
  </si>
  <si>
    <t>円</t>
    <rPh sb="0" eb="1">
      <t>エン</t>
    </rPh>
    <phoneticPr fontId="4"/>
  </si>
  <si>
    <t>00</t>
    <phoneticPr fontId="4"/>
  </si>
  <si>
    <t>00</t>
    <phoneticPr fontId="5"/>
  </si>
  <si>
    <t>出向者　
２名あり</t>
    <phoneticPr fontId="4"/>
  </si>
  <si>
    <r>
      <t>大阪　次朗</t>
    </r>
    <r>
      <rPr>
        <sz val="8"/>
        <color rgb="FFFF0000"/>
        <rFont val="游明朝"/>
        <family val="1"/>
        <charset val="128"/>
      </rPr>
      <t>（脱退例）</t>
    </r>
    <rPh sb="0" eb="2">
      <t>オオサカ</t>
    </rPh>
    <rPh sb="3" eb="5">
      <t>ジロウ</t>
    </rPh>
    <rPh sb="6" eb="8">
      <t>ダッタイ</t>
    </rPh>
    <rPh sb="8" eb="9">
      <t>レイ</t>
    </rPh>
    <phoneticPr fontId="4"/>
  </si>
  <si>
    <t>志賀　健</t>
    <rPh sb="0" eb="2">
      <t>シガ</t>
    </rPh>
    <rPh sb="3" eb="4">
      <t>ケン</t>
    </rPh>
    <phoneticPr fontId="4"/>
  </si>
  <si>
    <t>00</t>
  </si>
  <si>
    <t>(前年と同じ日額で継続する場合）↑</t>
    <rPh sb="1" eb="3">
      <t>ゼンネン</t>
    </rPh>
    <rPh sb="4" eb="5">
      <t>オナ</t>
    </rPh>
    <rPh sb="6" eb="8">
      <t>ニチガク</t>
    </rPh>
    <rPh sb="9" eb="11">
      <t>ケイゾク</t>
    </rPh>
    <rPh sb="13" eb="15">
      <t>バアイ</t>
    </rPh>
    <phoneticPr fontId="4"/>
  </si>
  <si>
    <t>上記のとおり報告します。</t>
    <rPh sb="0" eb="1">
      <t>ジョウ</t>
    </rPh>
    <rPh sb="1" eb="2">
      <t>キ</t>
    </rPh>
    <rPh sb="6" eb="8">
      <t>ホウコク</t>
    </rPh>
    <phoneticPr fontId="5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</si>
  <si>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5"/>
  </si>
  <si>
    <t>7．予備欄</t>
    <rPh sb="2" eb="4">
      <t>ヨビ</t>
    </rPh>
    <rPh sb="4" eb="5">
      <t>ラン</t>
    </rPh>
    <phoneticPr fontId="5"/>
  </si>
  <si>
    <t>事務組合費</t>
    <rPh sb="0" eb="2">
      <t>ジム</t>
    </rPh>
    <rPh sb="2" eb="5">
      <t>クミアイヒ</t>
    </rPh>
    <phoneticPr fontId="5"/>
  </si>
  <si>
    <t>会費</t>
    <rPh sb="0" eb="2">
      <t>カイヒ</t>
    </rPh>
    <phoneticPr fontId="5"/>
  </si>
  <si>
    <t>顧問報酬</t>
    <rPh sb="0" eb="2">
      <t>コモン</t>
    </rPh>
    <rPh sb="2" eb="4">
      <t>ホウシュウ</t>
    </rPh>
    <phoneticPr fontId="5"/>
  </si>
  <si>
    <t>令和</t>
    <rPh sb="0" eb="2">
      <t>レイワ</t>
    </rPh>
    <phoneticPr fontId="5"/>
  </si>
  <si>
    <t>1期</t>
    <rPh sb="1" eb="2">
      <t>キ</t>
    </rPh>
    <phoneticPr fontId="5"/>
  </si>
  <si>
    <t>2期</t>
    <rPh sb="1" eb="2">
      <t>キ</t>
    </rPh>
    <phoneticPr fontId="5"/>
  </si>
  <si>
    <t>事業主氏名</t>
    <rPh sb="0" eb="3">
      <t>ジギョウヌシ</t>
    </rPh>
    <rPh sb="3" eb="4">
      <t>シ</t>
    </rPh>
    <rPh sb="4" eb="5">
      <t>メイ</t>
    </rPh>
    <phoneticPr fontId="5"/>
  </si>
  <si>
    <t>3期</t>
    <rPh sb="1" eb="2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</si>
</sst>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明朝"/>
      <family val="1"/>
      <charset val="128"/>
    </font>
    <font>
      <sz val="11"/>
      <name val="游明朝"/>
      <family val="1"/>
      <charset val="128"/>
    </font>
    <font>
      <sz val="13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5"/>
      <name val="游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4"/>
      <name val="游明朝"/>
      <family val="1"/>
      <charset val="128"/>
    </font>
    <font>
      <sz val="8"/>
      <color rgb="FFFF0000"/>
      <name val="游明朝"/>
      <family val="1"/>
      <charset val="128"/>
    </font>
    <font>
      <b/>
      <sz val="11"/>
      <name val="游明朝"/>
      <family val="1"/>
      <charset val="128"/>
    </font>
    <font>
      <sz val="9"/>
      <color rgb="FFFF0000"/>
      <name val="游明朝"/>
      <family val="1"/>
      <charset val="128"/>
    </font>
    <font>
      <strike/>
      <sz val="8"/>
      <name val="游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61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2" borderId="0" xfId="2" applyFont="1" applyFill="1" applyAlignment="1" applyProtection="1">
      <alignment vertical="center"/>
      <protection locked="0"/>
    </xf>
    <xf numFmtId="0" fontId="7" fillId="2" borderId="5" xfId="2" applyFont="1" applyFill="1" applyBorder="1" applyAlignment="1" applyProtection="1">
      <alignment vertical="center"/>
      <protection locked="0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10" fillId="0" borderId="7" xfId="2" quotePrefix="1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49" fontId="10" fillId="0" borderId="7" xfId="2" quotePrefix="1" applyNumberFormat="1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49" fontId="10" fillId="0" borderId="9" xfId="2" applyNumberFormat="1" applyFont="1" applyBorder="1" applyAlignment="1">
      <alignment vertical="center" shrinkToFit="1"/>
    </xf>
    <xf numFmtId="49" fontId="10" fillId="0" borderId="7" xfId="2" applyNumberFormat="1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7" xfId="2" applyFont="1" applyBorder="1" applyAlignment="1" applyProtection="1">
      <alignment horizontal="center" vertical="center"/>
      <protection locked="0"/>
    </xf>
    <xf numFmtId="6" fontId="10" fillId="0" borderId="0" xfId="1" applyFont="1" applyFill="1" applyBorder="1" applyAlignment="1" applyProtection="1">
      <alignment horizontal="center" vertical="center"/>
      <protection locked="0"/>
    </xf>
    <xf numFmtId="0" fontId="6" fillId="0" borderId="8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7" fillId="0" borderId="18" xfId="2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11" fillId="0" borderId="15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6" fontId="6" fillId="0" borderId="0" xfId="1" applyFont="1" applyFill="1" applyBorder="1" applyAlignment="1" applyProtection="1">
      <alignment horizontal="left" vertical="center" wrapText="1"/>
      <protection locked="0"/>
    </xf>
    <xf numFmtId="6" fontId="6" fillId="0" borderId="18" xfId="1" applyFont="1" applyFill="1" applyBorder="1" applyAlignment="1" applyProtection="1">
      <alignment horizontal="left" vertical="center" wrapText="1"/>
      <protection locked="0"/>
    </xf>
    <xf numFmtId="6" fontId="6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19" xfId="2" applyFont="1" applyBorder="1" applyAlignment="1">
      <alignment horizontal="center" vertical="top" textRotation="255"/>
    </xf>
    <xf numFmtId="0" fontId="10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right" vertical="top"/>
    </xf>
    <xf numFmtId="0" fontId="11" fillId="0" borderId="20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21" xfId="2" applyFont="1" applyBorder="1" applyAlignment="1" applyProtection="1">
      <alignment horizontal="center" vertical="center"/>
      <protection locked="0"/>
    </xf>
    <xf numFmtId="0" fontId="10" fillId="0" borderId="22" xfId="2" applyFont="1" applyBorder="1" applyAlignment="1">
      <alignment horizontal="center" vertical="center"/>
    </xf>
    <xf numFmtId="0" fontId="10" fillId="0" borderId="22" xfId="2" applyFont="1" applyBorder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top" textRotation="255"/>
    </xf>
    <xf numFmtId="0" fontId="10" fillId="2" borderId="25" xfId="2" applyFont="1" applyFill="1" applyBorder="1" applyAlignment="1" applyProtection="1">
      <alignment horizontal="center" vertical="center"/>
      <protection locked="0"/>
    </xf>
    <xf numFmtId="0" fontId="10" fillId="0" borderId="2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top" textRotation="255"/>
    </xf>
    <xf numFmtId="0" fontId="7" fillId="2" borderId="0" xfId="2" applyFont="1" applyFill="1" applyAlignment="1" applyProtection="1">
      <alignment horizontal="left" vertical="center"/>
      <protection locked="0"/>
    </xf>
    <xf numFmtId="0" fontId="7" fillId="0" borderId="0" xfId="2" quotePrefix="1" applyFont="1" applyAlignment="1">
      <alignment horizontal="center" vertical="center"/>
    </xf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10" fillId="0" borderId="18" xfId="2" applyFont="1" applyBorder="1" applyAlignment="1" applyProtection="1">
      <alignment vertical="center"/>
      <protection locked="0"/>
    </xf>
    <xf numFmtId="0" fontId="3" fillId="0" borderId="15" xfId="2" applyFont="1" applyBorder="1" applyAlignment="1">
      <alignment horizontal="left" vertical="center"/>
    </xf>
    <xf numFmtId="0" fontId="10" fillId="0" borderId="18" xfId="2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>
      <alignment horizontal="right" vertical="top"/>
    </xf>
    <xf numFmtId="0" fontId="12" fillId="0" borderId="2" xfId="2" applyFont="1" applyBorder="1" applyAlignment="1">
      <alignment horizontal="right" vertical="top"/>
    </xf>
    <xf numFmtId="0" fontId="7" fillId="0" borderId="27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25" xfId="2" applyFont="1" applyBorder="1" applyAlignment="1" applyProtection="1">
      <alignment horizontal="center" vertical="center"/>
      <protection locked="0"/>
    </xf>
    <xf numFmtId="0" fontId="11" fillId="0" borderId="0" xfId="2" applyFont="1" applyAlignment="1">
      <alignment horizontal="right" vertical="center"/>
    </xf>
    <xf numFmtId="0" fontId="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3" fillId="0" borderId="28" xfId="2" applyFont="1" applyBorder="1" applyAlignment="1">
      <alignment vertical="center"/>
    </xf>
    <xf numFmtId="0" fontId="10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3" fillId="0" borderId="22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8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vertical="center" justifyLastLine="1"/>
    </xf>
    <xf numFmtId="0" fontId="3" fillId="0" borderId="2" xfId="2" applyFont="1" applyBorder="1" applyAlignment="1">
      <alignment vertical="center" justifyLastLine="1"/>
    </xf>
    <xf numFmtId="0" fontId="3" fillId="0" borderId="3" xfId="2" applyFont="1" applyBorder="1" applyAlignment="1">
      <alignment vertical="center" justifyLastLine="1"/>
    </xf>
    <xf numFmtId="0" fontId="3" fillId="0" borderId="19" xfId="2" applyFont="1" applyBorder="1" applyAlignment="1">
      <alignment vertical="center" justifyLastLine="1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30" xfId="2" applyFont="1" applyBorder="1" applyAlignment="1">
      <alignment horizontal="center" vertical="center" shrinkToFit="1"/>
    </xf>
    <xf numFmtId="0" fontId="3" fillId="0" borderId="31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38" fontId="13" fillId="0" borderId="45" xfId="3" applyFont="1" applyBorder="1" applyAlignment="1">
      <alignment horizontal="center" vertical="center" textRotation="255" shrinkToFit="1"/>
    </xf>
    <xf numFmtId="0" fontId="10" fillId="0" borderId="27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2" fillId="0" borderId="46" xfId="2" applyFont="1" applyBorder="1" applyAlignment="1">
      <alignment horizontal="right" vertical="top"/>
    </xf>
    <xf numFmtId="0" fontId="12" fillId="0" borderId="25" xfId="2" applyFont="1" applyBorder="1" applyAlignment="1">
      <alignment horizontal="right" vertical="top"/>
    </xf>
    <xf numFmtId="0" fontId="12" fillId="0" borderId="47" xfId="2" applyFont="1" applyBorder="1" applyAlignment="1">
      <alignment horizontal="right" vertical="top"/>
    </xf>
    <xf numFmtId="0" fontId="12" fillId="0" borderId="20" xfId="2" applyFont="1" applyBorder="1" applyAlignment="1">
      <alignment horizontal="right" vertical="top"/>
    </xf>
    <xf numFmtId="0" fontId="12" fillId="0" borderId="21" xfId="2" applyFont="1" applyBorder="1" applyAlignment="1">
      <alignment horizontal="right" vertical="top"/>
    </xf>
    <xf numFmtId="0" fontId="12" fillId="0" borderId="27" xfId="2" applyFont="1" applyBorder="1" applyAlignment="1">
      <alignment horizontal="right" vertical="top"/>
    </xf>
    <xf numFmtId="0" fontId="12" fillId="0" borderId="25" xfId="2" applyFont="1" applyBorder="1" applyAlignment="1">
      <alignment horizontal="right" vertical="top"/>
    </xf>
    <xf numFmtId="0" fontId="12" fillId="0" borderId="6" xfId="2" applyFont="1" applyBorder="1" applyAlignment="1">
      <alignment horizontal="right" vertical="top"/>
    </xf>
    <xf numFmtId="0" fontId="12" fillId="0" borderId="48" xfId="2" applyFont="1" applyBorder="1" applyAlignment="1">
      <alignment horizontal="right" vertical="top"/>
    </xf>
    <xf numFmtId="0" fontId="12" fillId="0" borderId="49" xfId="2" applyFont="1" applyBorder="1" applyAlignment="1">
      <alignment horizontal="right" vertical="top"/>
    </xf>
    <xf numFmtId="0" fontId="12" fillId="0" borderId="50" xfId="2" applyFont="1" applyBorder="1" applyAlignment="1">
      <alignment horizontal="right" vertical="top"/>
    </xf>
    <xf numFmtId="0" fontId="12" fillId="0" borderId="51" xfId="2" applyFont="1" applyBorder="1" applyAlignment="1">
      <alignment horizontal="right" vertical="top"/>
    </xf>
    <xf numFmtId="0" fontId="12" fillId="0" borderId="18" xfId="2" applyFont="1" applyBorder="1" applyAlignment="1">
      <alignment horizontal="right" vertical="top"/>
    </xf>
    <xf numFmtId="0" fontId="7" fillId="0" borderId="8" xfId="2" applyFont="1" applyBorder="1" applyAlignment="1">
      <alignment horizontal="center" vertical="center"/>
    </xf>
    <xf numFmtId="0" fontId="3" fillId="0" borderId="14" xfId="2" applyFont="1" applyBorder="1" applyAlignment="1">
      <alignment horizontal="right" vertical="center"/>
    </xf>
    <xf numFmtId="0" fontId="9" fillId="0" borderId="52" xfId="2" applyFont="1" applyBorder="1" applyAlignment="1" applyProtection="1">
      <alignment horizontal="right" vertical="center"/>
      <protection locked="0"/>
    </xf>
    <xf numFmtId="38" fontId="9" fillId="0" borderId="8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38" fontId="9" fillId="0" borderId="9" xfId="3" applyFont="1" applyFill="1" applyBorder="1" applyAlignment="1" applyProtection="1">
      <alignment horizontal="right" vertical="center"/>
      <protection locked="0"/>
    </xf>
    <xf numFmtId="0" fontId="9" fillId="2" borderId="7" xfId="2" applyFont="1" applyFill="1" applyBorder="1" applyAlignment="1" applyProtection="1">
      <alignment horizontal="right" vertical="center"/>
      <protection locked="0"/>
    </xf>
    <xf numFmtId="38" fontId="9" fillId="2" borderId="1" xfId="3" applyFont="1" applyFill="1" applyBorder="1" applyAlignment="1" applyProtection="1">
      <alignment horizontal="right" vertical="center"/>
      <protection locked="0"/>
    </xf>
    <xf numFmtId="38" fontId="9" fillId="2" borderId="2" xfId="3" applyFont="1" applyFill="1" applyBorder="1" applyAlignment="1" applyProtection="1">
      <alignment horizontal="right" vertical="center"/>
      <protection locked="0"/>
    </xf>
    <xf numFmtId="38" fontId="9" fillId="2" borderId="3" xfId="3" applyFont="1" applyFill="1" applyBorder="1" applyAlignment="1" applyProtection="1">
      <alignment horizontal="right" vertical="center"/>
      <protection locked="0"/>
    </xf>
    <xf numFmtId="0" fontId="9" fillId="0" borderId="7" xfId="2" applyFont="1" applyBorder="1" applyAlignment="1" applyProtection="1">
      <alignment horizontal="right" vertical="center"/>
      <protection locked="0"/>
    </xf>
    <xf numFmtId="38" fontId="9" fillId="0" borderId="7" xfId="3" applyFont="1" applyFill="1" applyBorder="1" applyAlignment="1" applyProtection="1">
      <alignment horizontal="right" vertical="center"/>
      <protection locked="0"/>
    </xf>
    <xf numFmtId="0" fontId="9" fillId="0" borderId="7" xfId="2" applyFont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53" xfId="3" applyFont="1" applyFill="1" applyBorder="1" applyAlignment="1">
      <alignment horizontal="right" vertical="center"/>
    </xf>
    <xf numFmtId="38" fontId="9" fillId="0" borderId="54" xfId="3" applyFont="1" applyFill="1" applyBorder="1" applyAlignment="1" applyProtection="1">
      <alignment horizontal="right" vertical="center"/>
      <protection locked="0"/>
    </xf>
    <xf numFmtId="38" fontId="9" fillId="2" borderId="7" xfId="3" applyFont="1" applyFill="1" applyBorder="1" applyAlignment="1" applyProtection="1">
      <alignment horizontal="right" vertical="center"/>
      <protection locked="0"/>
    </xf>
    <xf numFmtId="38" fontId="9" fillId="2" borderId="7" xfId="3" applyFont="1" applyFill="1" applyBorder="1" applyAlignment="1" applyProtection="1">
      <alignment horizontal="right" vertical="center"/>
      <protection locked="0"/>
    </xf>
    <xf numFmtId="38" fontId="9" fillId="0" borderId="7" xfId="3" applyFont="1" applyBorder="1" applyAlignment="1">
      <alignment horizontal="right" vertical="center"/>
    </xf>
    <xf numFmtId="38" fontId="9" fillId="0" borderId="55" xfId="3" applyFont="1" applyFill="1" applyBorder="1" applyAlignment="1" applyProtection="1">
      <alignment horizontal="right" vertical="center"/>
      <protection locked="0"/>
    </xf>
    <xf numFmtId="38" fontId="9" fillId="0" borderId="56" xfId="3" applyFont="1" applyFill="1" applyBorder="1" applyAlignment="1" applyProtection="1">
      <alignment horizontal="right" vertical="center"/>
      <protection locked="0"/>
    </xf>
    <xf numFmtId="38" fontId="9" fillId="0" borderId="18" xfId="3" applyFont="1" applyFill="1" applyBorder="1" applyAlignment="1" applyProtection="1">
      <alignment horizontal="right" vertical="center"/>
      <protection locked="0"/>
    </xf>
    <xf numFmtId="38" fontId="14" fillId="0" borderId="45" xfId="3" applyFont="1" applyBorder="1" applyAlignment="1">
      <alignment horizontal="center" vertical="top" textRotation="255"/>
    </xf>
    <xf numFmtId="38" fontId="9" fillId="0" borderId="1" xfId="3" applyFont="1" applyFill="1" applyBorder="1" applyAlignment="1" applyProtection="1">
      <alignment horizontal="right" vertical="center"/>
      <protection locked="0"/>
    </xf>
    <xf numFmtId="38" fontId="9" fillId="0" borderId="2" xfId="3" applyFont="1" applyFill="1" applyBorder="1" applyAlignment="1" applyProtection="1">
      <alignment horizontal="right" vertical="center"/>
      <protection locked="0"/>
    </xf>
    <xf numFmtId="38" fontId="9" fillId="0" borderId="3" xfId="3" applyFont="1" applyFill="1" applyBorder="1" applyAlignment="1" applyProtection="1">
      <alignment horizontal="right" vertical="center"/>
      <protection locked="0"/>
    </xf>
    <xf numFmtId="38" fontId="9" fillId="2" borderId="8" xfId="3" applyFont="1" applyFill="1" applyBorder="1" applyAlignment="1" applyProtection="1">
      <alignment horizontal="right" vertical="center"/>
      <protection locked="0"/>
    </xf>
    <xf numFmtId="38" fontId="9" fillId="2" borderId="14" xfId="3" applyFont="1" applyFill="1" applyBorder="1" applyAlignment="1" applyProtection="1">
      <alignment horizontal="right" vertical="center"/>
      <protection locked="0"/>
    </xf>
    <xf numFmtId="38" fontId="9" fillId="2" borderId="9" xfId="3" applyFont="1" applyFill="1" applyBorder="1" applyAlignment="1" applyProtection="1">
      <alignment horizontal="right" vertical="center"/>
      <protection locked="0"/>
    </xf>
    <xf numFmtId="38" fontId="9" fillId="0" borderId="57" xfId="3" applyFont="1" applyFill="1" applyBorder="1" applyAlignment="1" applyProtection="1">
      <alignment horizontal="right" vertical="center"/>
      <protection locked="0"/>
    </xf>
    <xf numFmtId="38" fontId="9" fillId="0" borderId="58" xfId="3" applyFont="1" applyFill="1" applyBorder="1" applyAlignment="1" applyProtection="1">
      <alignment horizontal="right" vertical="center"/>
      <protection locked="0"/>
    </xf>
    <xf numFmtId="38" fontId="9" fillId="0" borderId="59" xfId="3" applyFont="1" applyFill="1" applyBorder="1" applyAlignment="1" applyProtection="1">
      <alignment horizontal="right" vertical="center"/>
      <protection locked="0"/>
    </xf>
    <xf numFmtId="0" fontId="7" fillId="0" borderId="27" xfId="2" applyFont="1" applyBorder="1" applyAlignment="1">
      <alignment horizontal="center" vertical="center"/>
    </xf>
    <xf numFmtId="0" fontId="3" fillId="0" borderId="6" xfId="2" applyFont="1" applyBorder="1" applyAlignment="1">
      <alignment horizontal="right" vertical="center"/>
    </xf>
    <xf numFmtId="0" fontId="9" fillId="0" borderId="46" xfId="2" applyFont="1" applyBorder="1" applyAlignment="1" applyProtection="1">
      <alignment horizontal="right" vertical="center"/>
      <protection locked="0"/>
    </xf>
    <xf numFmtId="38" fontId="9" fillId="0" borderId="27" xfId="3" applyFont="1" applyFill="1" applyBorder="1" applyAlignment="1" applyProtection="1">
      <alignment horizontal="right" vertical="center"/>
      <protection locked="0"/>
    </xf>
    <xf numFmtId="38" fontId="9" fillId="0" borderId="6" xfId="3" applyFont="1" applyFill="1" applyBorder="1" applyAlignment="1" applyProtection="1">
      <alignment horizontal="right" vertical="center"/>
      <protection locked="0"/>
    </xf>
    <xf numFmtId="38" fontId="9" fillId="0" borderId="21" xfId="3" applyFont="1" applyFill="1" applyBorder="1" applyAlignment="1" applyProtection="1">
      <alignment horizontal="right" vertical="center"/>
      <protection locked="0"/>
    </xf>
    <xf numFmtId="0" fontId="9" fillId="2" borderId="25" xfId="2" applyFont="1" applyFill="1" applyBorder="1" applyAlignment="1" applyProtection="1">
      <alignment horizontal="right" vertical="center"/>
      <protection locked="0"/>
    </xf>
    <xf numFmtId="38" fontId="9" fillId="2" borderId="4" xfId="3" applyFont="1" applyFill="1" applyBorder="1" applyAlignment="1" applyProtection="1">
      <alignment horizontal="right" vertical="center"/>
      <protection locked="0"/>
    </xf>
    <xf numFmtId="38" fontId="9" fillId="2" borderId="0" xfId="3" applyFont="1" applyFill="1" applyBorder="1" applyAlignment="1" applyProtection="1">
      <alignment horizontal="right" vertical="center"/>
      <protection locked="0"/>
    </xf>
    <xf numFmtId="38" fontId="9" fillId="2" borderId="5" xfId="3" applyFont="1" applyFill="1" applyBorder="1" applyAlignment="1" applyProtection="1">
      <alignment horizontal="right" vertical="center"/>
      <protection locked="0"/>
    </xf>
    <xf numFmtId="0" fontId="9" fillId="0" borderId="25" xfId="2" applyFont="1" applyBorder="1" applyAlignment="1" applyProtection="1">
      <alignment horizontal="right" vertical="center"/>
      <protection locked="0"/>
    </xf>
    <xf numFmtId="38" fontId="9" fillId="0" borderId="25" xfId="3" applyFont="1" applyFill="1" applyBorder="1" applyAlignment="1" applyProtection="1">
      <alignment horizontal="right" vertical="center"/>
      <protection locked="0"/>
    </xf>
    <xf numFmtId="0" fontId="9" fillId="0" borderId="25" xfId="2" applyFont="1" applyBorder="1" applyAlignment="1">
      <alignment horizontal="right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47" xfId="3" applyFont="1" applyFill="1" applyBorder="1" applyAlignment="1">
      <alignment horizontal="right" vertical="center"/>
    </xf>
    <xf numFmtId="38" fontId="9" fillId="2" borderId="25" xfId="3" applyFont="1" applyFill="1" applyBorder="1" applyAlignment="1" applyProtection="1">
      <alignment horizontal="right" vertical="center"/>
      <protection locked="0"/>
    </xf>
    <xf numFmtId="38" fontId="9" fillId="2" borderId="25" xfId="3" applyFont="1" applyFill="1" applyBorder="1" applyAlignment="1" applyProtection="1">
      <alignment horizontal="right" vertical="center"/>
      <protection locked="0"/>
    </xf>
    <xf numFmtId="38" fontId="9" fillId="0" borderId="25" xfId="3" applyFont="1" applyBorder="1" applyAlignment="1">
      <alignment horizontal="right" vertical="center"/>
    </xf>
    <xf numFmtId="38" fontId="9" fillId="0" borderId="60" xfId="3" applyFont="1" applyFill="1" applyBorder="1" applyAlignment="1" applyProtection="1">
      <alignment horizontal="right" vertical="center"/>
      <protection locked="0"/>
    </xf>
    <xf numFmtId="38" fontId="9" fillId="0" borderId="61" xfId="3" applyFont="1" applyFill="1" applyBorder="1" applyAlignment="1" applyProtection="1">
      <alignment horizontal="right" vertical="center"/>
      <protection locked="0"/>
    </xf>
    <xf numFmtId="38" fontId="9" fillId="0" borderId="0" xfId="3" applyFont="1" applyFill="1" applyBorder="1" applyAlignment="1" applyProtection="1">
      <alignment horizontal="right" vertical="center"/>
      <protection locked="0"/>
    </xf>
    <xf numFmtId="0" fontId="7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9" fillId="0" borderId="62" xfId="2" applyFont="1" applyBorder="1" applyAlignment="1" applyProtection="1">
      <alignment horizontal="right" vertical="center"/>
      <protection locked="0"/>
    </xf>
    <xf numFmtId="0" fontId="9" fillId="2" borderId="19" xfId="2" applyFont="1" applyFill="1" applyBorder="1" applyAlignment="1" applyProtection="1">
      <alignment horizontal="right" vertical="center"/>
      <protection locked="0"/>
    </xf>
    <xf numFmtId="0" fontId="9" fillId="0" borderId="19" xfId="2" applyFont="1" applyBorder="1" applyAlignment="1" applyProtection="1">
      <alignment horizontal="right" vertical="center"/>
      <protection locked="0"/>
    </xf>
    <xf numFmtId="38" fontId="9" fillId="0" borderId="19" xfId="3" applyFont="1" applyFill="1" applyBorder="1" applyAlignment="1" applyProtection="1">
      <alignment horizontal="right" vertical="center"/>
      <protection locked="0"/>
    </xf>
    <xf numFmtId="0" fontId="9" fillId="0" borderId="19" xfId="2" applyFont="1" applyBorder="1" applyAlignment="1">
      <alignment horizontal="right" vertical="center"/>
    </xf>
    <xf numFmtId="38" fontId="9" fillId="0" borderId="19" xfId="3" applyFont="1" applyFill="1" applyBorder="1" applyAlignment="1">
      <alignment horizontal="right" vertical="center"/>
    </xf>
    <xf numFmtId="38" fontId="9" fillId="0" borderId="63" xfId="3" applyFont="1" applyFill="1" applyBorder="1" applyAlignment="1">
      <alignment horizontal="right" vertical="center"/>
    </xf>
    <xf numFmtId="38" fontId="9" fillId="2" borderId="19" xfId="3" applyFont="1" applyFill="1" applyBorder="1" applyAlignment="1" applyProtection="1">
      <alignment horizontal="right" vertical="center"/>
      <protection locked="0"/>
    </xf>
    <xf numFmtId="38" fontId="9" fillId="2" borderId="19" xfId="3" applyFont="1" applyFill="1" applyBorder="1" applyAlignment="1" applyProtection="1">
      <alignment horizontal="right" vertical="center"/>
      <protection locked="0"/>
    </xf>
    <xf numFmtId="38" fontId="9" fillId="0" borderId="19" xfId="3" applyFont="1" applyBorder="1" applyAlignment="1">
      <alignment horizontal="right" vertical="center"/>
    </xf>
    <xf numFmtId="0" fontId="3" fillId="0" borderId="64" xfId="2" applyFont="1" applyBorder="1" applyAlignment="1">
      <alignment horizontal="center" vertical="center" shrinkToFit="1"/>
    </xf>
    <xf numFmtId="0" fontId="3" fillId="2" borderId="65" xfId="2" applyFont="1" applyFill="1" applyBorder="1" applyAlignment="1">
      <alignment horizontal="center" vertical="center"/>
    </xf>
    <xf numFmtId="0" fontId="3" fillId="0" borderId="66" xfId="2" applyFont="1" applyBorder="1" applyAlignment="1">
      <alignment horizontal="right" vertical="center"/>
    </xf>
    <xf numFmtId="0" fontId="9" fillId="0" borderId="67" xfId="2" applyFont="1" applyBorder="1" applyAlignment="1" applyProtection="1">
      <alignment horizontal="right" vertical="center"/>
      <protection locked="0"/>
    </xf>
    <xf numFmtId="38" fontId="9" fillId="0" borderId="68" xfId="3" applyFont="1" applyFill="1" applyBorder="1" applyAlignment="1" applyProtection="1">
      <alignment horizontal="right" vertical="center"/>
      <protection locked="0"/>
    </xf>
    <xf numFmtId="38" fontId="9" fillId="0" borderId="69" xfId="3" applyFont="1" applyFill="1" applyBorder="1" applyAlignment="1" applyProtection="1">
      <alignment horizontal="right" vertical="center"/>
      <protection locked="0"/>
    </xf>
    <xf numFmtId="38" fontId="9" fillId="0" borderId="70" xfId="3" applyFont="1" applyFill="1" applyBorder="1" applyAlignment="1" applyProtection="1">
      <alignment horizontal="right" vertical="center"/>
      <protection locked="0"/>
    </xf>
    <xf numFmtId="0" fontId="9" fillId="2" borderId="71" xfId="2" applyFont="1" applyFill="1" applyBorder="1" applyAlignment="1" applyProtection="1">
      <alignment horizontal="right" vertical="center"/>
      <protection locked="0"/>
    </xf>
    <xf numFmtId="38" fontId="9" fillId="2" borderId="68" xfId="3" applyFont="1" applyFill="1" applyBorder="1" applyAlignment="1" applyProtection="1">
      <alignment horizontal="right" vertical="center"/>
      <protection locked="0"/>
    </xf>
    <xf numFmtId="38" fontId="9" fillId="2" borderId="69" xfId="3" applyFont="1" applyFill="1" applyBorder="1" applyAlignment="1" applyProtection="1">
      <alignment horizontal="right" vertical="center"/>
      <protection locked="0"/>
    </xf>
    <xf numFmtId="38" fontId="9" fillId="2" borderId="70" xfId="3" applyFont="1" applyFill="1" applyBorder="1" applyAlignment="1" applyProtection="1">
      <alignment horizontal="right" vertical="center"/>
      <protection locked="0"/>
    </xf>
    <xf numFmtId="38" fontId="9" fillId="0" borderId="71" xfId="3" applyFont="1" applyFill="1" applyBorder="1" applyAlignment="1" applyProtection="1">
      <alignment horizontal="right" vertical="center"/>
      <protection locked="0"/>
    </xf>
    <xf numFmtId="0" fontId="9" fillId="0" borderId="71" xfId="2" applyFont="1" applyBorder="1" applyAlignment="1">
      <alignment horizontal="right" vertical="center"/>
    </xf>
    <xf numFmtId="38" fontId="9" fillId="0" borderId="71" xfId="3" applyFont="1" applyFill="1" applyBorder="1" applyAlignment="1">
      <alignment horizontal="right" vertical="center"/>
    </xf>
    <xf numFmtId="38" fontId="9" fillId="0" borderId="72" xfId="3" applyFont="1" applyFill="1" applyBorder="1" applyAlignment="1">
      <alignment horizontal="right" vertical="center"/>
    </xf>
    <xf numFmtId="0" fontId="7" fillId="0" borderId="69" xfId="2" applyFont="1" applyBorder="1" applyAlignment="1">
      <alignment horizontal="center" vertical="center"/>
    </xf>
    <xf numFmtId="38" fontId="9" fillId="0" borderId="73" xfId="3" applyFont="1" applyFill="1" applyBorder="1" applyAlignment="1" applyProtection="1">
      <alignment horizontal="right" vertical="center"/>
      <protection locked="0"/>
    </xf>
    <xf numFmtId="38" fontId="9" fillId="0" borderId="74" xfId="3" applyFont="1" applyFill="1" applyBorder="1" applyAlignment="1" applyProtection="1">
      <alignment horizontal="right" vertical="center"/>
      <protection locked="0"/>
    </xf>
    <xf numFmtId="38" fontId="9" fillId="2" borderId="71" xfId="3" applyFont="1" applyFill="1" applyBorder="1" applyAlignment="1" applyProtection="1">
      <alignment horizontal="right" vertical="center"/>
      <protection locked="0"/>
    </xf>
    <xf numFmtId="38" fontId="9" fillId="2" borderId="71" xfId="3" applyFont="1" applyFill="1" applyBorder="1" applyAlignment="1" applyProtection="1">
      <alignment horizontal="right" vertical="center"/>
      <protection locked="0"/>
    </xf>
    <xf numFmtId="38" fontId="9" fillId="0" borderId="71" xfId="3" applyFont="1" applyBorder="1" applyAlignment="1">
      <alignment horizontal="right" vertical="center"/>
    </xf>
    <xf numFmtId="38" fontId="9" fillId="0" borderId="75" xfId="3" applyFont="1" applyFill="1" applyBorder="1" applyAlignment="1" applyProtection="1">
      <alignment horizontal="right" vertical="center"/>
      <protection locked="0"/>
    </xf>
    <xf numFmtId="38" fontId="9" fillId="0" borderId="76" xfId="3" applyFont="1" applyFill="1" applyBorder="1" applyAlignment="1" applyProtection="1">
      <alignment horizontal="right" vertical="center"/>
      <protection locked="0"/>
    </xf>
    <xf numFmtId="0" fontId="3" fillId="0" borderId="77" xfId="2" applyFont="1" applyBorder="1" applyAlignment="1">
      <alignment horizontal="center" vertical="center" shrinkToFit="1"/>
    </xf>
    <xf numFmtId="0" fontId="3" fillId="2" borderId="45" xfId="2" applyFont="1" applyFill="1" applyBorder="1" applyAlignment="1">
      <alignment horizontal="center" vertical="center"/>
    </xf>
    <xf numFmtId="0" fontId="9" fillId="2" borderId="52" xfId="2" applyFont="1" applyFill="1" applyBorder="1" applyAlignment="1" applyProtection="1">
      <alignment horizontal="right" vertical="center"/>
      <protection locked="0"/>
    </xf>
    <xf numFmtId="38" fontId="9" fillId="2" borderId="54" xfId="3" applyFont="1" applyFill="1" applyBorder="1" applyAlignment="1" applyProtection="1">
      <alignment horizontal="right" vertical="center"/>
      <protection locked="0"/>
    </xf>
    <xf numFmtId="38" fontId="9" fillId="0" borderId="78" xfId="3" applyFont="1" applyFill="1" applyBorder="1" applyAlignment="1" applyProtection="1">
      <alignment horizontal="right" vertical="center"/>
      <protection locked="0"/>
    </xf>
    <xf numFmtId="0" fontId="3" fillId="0" borderId="79" xfId="2" applyFont="1" applyBorder="1" applyAlignment="1">
      <alignment horizontal="center" vertical="center" shrinkToFit="1"/>
    </xf>
    <xf numFmtId="0" fontId="3" fillId="0" borderId="80" xfId="2" applyFont="1" applyBorder="1" applyAlignment="1">
      <alignment horizontal="center" vertical="center" shrinkToFit="1"/>
    </xf>
    <xf numFmtId="0" fontId="3" fillId="0" borderId="80" xfId="2" applyFont="1" applyBorder="1" applyAlignment="1">
      <alignment horizontal="right" vertical="center"/>
    </xf>
    <xf numFmtId="0" fontId="9" fillId="2" borderId="81" xfId="2" applyFont="1" applyFill="1" applyBorder="1" applyAlignment="1" applyProtection="1">
      <alignment horizontal="right" vertical="center"/>
      <protection locked="0"/>
    </xf>
    <xf numFmtId="38" fontId="9" fillId="2" borderId="82" xfId="3" applyFont="1" applyFill="1" applyBorder="1" applyAlignment="1" applyProtection="1">
      <alignment horizontal="right" vertical="center"/>
      <protection locked="0"/>
    </xf>
    <xf numFmtId="38" fontId="9" fillId="2" borderId="83" xfId="3" applyFont="1" applyFill="1" applyBorder="1" applyAlignment="1" applyProtection="1">
      <alignment horizontal="right" vertical="center"/>
      <protection locked="0"/>
    </xf>
    <xf numFmtId="38" fontId="9" fillId="2" borderId="84" xfId="3" applyFont="1" applyFill="1" applyBorder="1" applyAlignment="1" applyProtection="1">
      <alignment horizontal="right" vertical="center"/>
      <protection locked="0"/>
    </xf>
    <xf numFmtId="0" fontId="9" fillId="2" borderId="85" xfId="2" applyFont="1" applyFill="1" applyBorder="1" applyAlignment="1" applyProtection="1">
      <alignment horizontal="right" vertical="center"/>
      <protection locked="0"/>
    </xf>
    <xf numFmtId="38" fontId="9" fillId="2" borderId="82" xfId="3" applyFont="1" applyFill="1" applyBorder="1" applyAlignment="1" applyProtection="1">
      <alignment horizontal="right" vertical="center"/>
      <protection locked="0"/>
    </xf>
    <xf numFmtId="38" fontId="9" fillId="2" borderId="83" xfId="3" applyFont="1" applyFill="1" applyBorder="1" applyAlignment="1" applyProtection="1">
      <alignment horizontal="right" vertical="center"/>
      <protection locked="0"/>
    </xf>
    <xf numFmtId="38" fontId="9" fillId="2" borderId="84" xfId="3" applyFont="1" applyFill="1" applyBorder="1" applyAlignment="1" applyProtection="1">
      <alignment horizontal="right" vertical="center"/>
      <protection locked="0"/>
    </xf>
    <xf numFmtId="0" fontId="9" fillId="2" borderId="82" xfId="2" applyFont="1" applyFill="1" applyBorder="1" applyAlignment="1" applyProtection="1">
      <alignment horizontal="center" vertical="center"/>
      <protection locked="0"/>
    </xf>
    <xf numFmtId="0" fontId="9" fillId="2" borderId="84" xfId="2" applyFont="1" applyFill="1" applyBorder="1" applyAlignment="1" applyProtection="1">
      <alignment horizontal="center" vertical="center"/>
      <protection locked="0"/>
    </xf>
    <xf numFmtId="0" fontId="9" fillId="0" borderId="82" xfId="2" applyFont="1" applyBorder="1" applyAlignment="1">
      <alignment horizontal="right" vertical="center"/>
    </xf>
    <xf numFmtId="0" fontId="9" fillId="0" borderId="83" xfId="2" applyFont="1" applyBorder="1" applyAlignment="1">
      <alignment horizontal="right" vertical="center"/>
    </xf>
    <xf numFmtId="0" fontId="9" fillId="0" borderId="84" xfId="2" applyFont="1" applyBorder="1" applyAlignment="1">
      <alignment horizontal="right" vertical="center"/>
    </xf>
    <xf numFmtId="38" fontId="9" fillId="0" borderId="85" xfId="3" applyFont="1" applyFill="1" applyBorder="1" applyAlignment="1">
      <alignment horizontal="right" vertical="center"/>
    </xf>
    <xf numFmtId="38" fontId="9" fillId="0" borderId="86" xfId="3" applyFont="1" applyFill="1" applyBorder="1" applyAlignment="1">
      <alignment horizontal="right" vertical="center"/>
    </xf>
    <xf numFmtId="0" fontId="7" fillId="0" borderId="80" xfId="2" applyFont="1" applyBorder="1" applyAlignment="1">
      <alignment horizontal="center" vertical="center"/>
    </xf>
    <xf numFmtId="38" fontId="9" fillId="2" borderId="87" xfId="3" applyFont="1" applyFill="1" applyBorder="1" applyAlignment="1" applyProtection="1">
      <alignment horizontal="center" vertical="center"/>
      <protection locked="0"/>
    </xf>
    <xf numFmtId="38" fontId="9" fillId="2" borderId="84" xfId="3" applyFont="1" applyFill="1" applyBorder="1" applyAlignment="1" applyProtection="1">
      <alignment horizontal="center" vertical="center"/>
      <protection locked="0"/>
    </xf>
    <xf numFmtId="38" fontId="9" fillId="2" borderId="85" xfId="3" applyFont="1" applyFill="1" applyBorder="1" applyAlignment="1" applyProtection="1">
      <alignment horizontal="right" vertical="center"/>
      <protection locked="0"/>
    </xf>
    <xf numFmtId="38" fontId="9" fillId="2" borderId="82" xfId="3" applyFont="1" applyFill="1" applyBorder="1" applyAlignment="1" applyProtection="1">
      <alignment horizontal="center" vertical="center"/>
      <protection locked="0"/>
    </xf>
    <xf numFmtId="38" fontId="9" fillId="2" borderId="83" xfId="3" applyFont="1" applyFill="1" applyBorder="1" applyAlignment="1" applyProtection="1">
      <alignment horizontal="center" vertical="center"/>
      <protection locked="0"/>
    </xf>
    <xf numFmtId="38" fontId="9" fillId="0" borderId="82" xfId="3" applyFont="1" applyBorder="1" applyAlignment="1">
      <alignment horizontal="center" vertical="center"/>
    </xf>
    <xf numFmtId="38" fontId="9" fillId="0" borderId="83" xfId="3" applyFont="1" applyBorder="1" applyAlignment="1">
      <alignment horizontal="center" vertical="center"/>
    </xf>
    <xf numFmtId="38" fontId="9" fillId="0" borderId="84" xfId="3" applyFont="1" applyBorder="1" applyAlignment="1">
      <alignment horizontal="center" vertical="center"/>
    </xf>
    <xf numFmtId="38" fontId="9" fillId="0" borderId="82" xfId="3" applyFont="1" applyFill="1" applyBorder="1" applyAlignment="1">
      <alignment horizontal="right" vertical="center"/>
    </xf>
    <xf numFmtId="38" fontId="9" fillId="0" borderId="83" xfId="3" applyFont="1" applyFill="1" applyBorder="1" applyAlignment="1">
      <alignment horizontal="right" vertical="center"/>
    </xf>
    <xf numFmtId="38" fontId="9" fillId="0" borderId="84" xfId="3" applyFont="1" applyFill="1" applyBorder="1" applyAlignment="1">
      <alignment horizontal="right" vertical="center"/>
    </xf>
    <xf numFmtId="38" fontId="9" fillId="0" borderId="88" xfId="3" applyFont="1" applyFill="1" applyBorder="1" applyAlignment="1" applyProtection="1">
      <alignment horizontal="center" vertical="center"/>
      <protection locked="0"/>
    </xf>
    <xf numFmtId="38" fontId="9" fillId="0" borderId="89" xfId="3" applyFont="1" applyFill="1" applyBorder="1" applyAlignment="1" applyProtection="1">
      <alignment horizontal="center" vertical="center"/>
      <protection locked="0"/>
    </xf>
    <xf numFmtId="38" fontId="9" fillId="0" borderId="90" xfId="3" applyFont="1" applyFill="1" applyBorder="1" applyAlignment="1" applyProtection="1">
      <alignment horizontal="center" vertical="center"/>
      <protection locked="0"/>
    </xf>
    <xf numFmtId="38" fontId="9" fillId="0" borderId="91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92" xfId="2" applyFont="1" applyBorder="1" applyAlignment="1">
      <alignment horizontal="right" vertical="center"/>
    </xf>
    <xf numFmtId="38" fontId="7" fillId="0" borderId="4" xfId="2" applyNumberFormat="1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0" borderId="93" xfId="2" applyFont="1" applyBorder="1" applyAlignment="1">
      <alignment horizontal="right" vertical="center"/>
    </xf>
    <xf numFmtId="38" fontId="7" fillId="0" borderId="68" xfId="2" applyNumberFormat="1" applyFont="1" applyBorder="1" applyAlignment="1">
      <alignment horizontal="right" vertical="center"/>
    </xf>
    <xf numFmtId="38" fontId="7" fillId="0" borderId="69" xfId="2" applyNumberFormat="1" applyFont="1" applyBorder="1" applyAlignment="1">
      <alignment horizontal="right" vertical="center"/>
    </xf>
    <xf numFmtId="38" fontId="7" fillId="0" borderId="70" xfId="2" applyNumberFormat="1" applyFont="1" applyBorder="1" applyAlignment="1">
      <alignment horizontal="right" vertical="center"/>
    </xf>
    <xf numFmtId="0" fontId="15" fillId="0" borderId="4" xfId="2" applyFont="1" applyBorder="1" applyAlignment="1">
      <alignment horizontal="right" vertical="center" wrapText="1"/>
    </xf>
    <xf numFmtId="0" fontId="15" fillId="0" borderId="0" xfId="2" applyFont="1" applyAlignment="1">
      <alignment horizontal="right" vertical="center" wrapText="1"/>
    </xf>
    <xf numFmtId="0" fontId="15" fillId="0" borderId="5" xfId="2" applyFont="1" applyBorder="1" applyAlignment="1">
      <alignment horizontal="right" vertical="center" wrapText="1"/>
    </xf>
    <xf numFmtId="0" fontId="12" fillId="0" borderId="4" xfId="2" applyFont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0" fontId="15" fillId="0" borderId="18" xfId="2" applyFont="1" applyBorder="1" applyAlignment="1">
      <alignment horizontal="right" vertical="center"/>
    </xf>
    <xf numFmtId="38" fontId="7" fillId="0" borderId="24" xfId="2" applyNumberFormat="1" applyFont="1" applyBorder="1" applyAlignment="1">
      <alignment horizontal="right" vertical="center"/>
    </xf>
    <xf numFmtId="0" fontId="7" fillId="0" borderId="24" xfId="2" applyFont="1" applyBorder="1" applyAlignment="1">
      <alignment horizontal="right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top"/>
    </xf>
    <xf numFmtId="38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15" fillId="0" borderId="5" xfId="2" applyFont="1" applyBorder="1" applyAlignment="1">
      <alignment horizontal="center" vertical="top"/>
    </xf>
    <xf numFmtId="0" fontId="15" fillId="0" borderId="94" xfId="2" applyFont="1" applyBorder="1" applyAlignment="1">
      <alignment horizontal="center" vertical="top" wrapText="1"/>
    </xf>
    <xf numFmtId="0" fontId="15" fillId="0" borderId="95" xfId="2" applyFont="1" applyBorder="1" applyAlignment="1">
      <alignment horizontal="center" vertical="top" wrapText="1"/>
    </xf>
    <xf numFmtId="0" fontId="12" fillId="0" borderId="94" xfId="2" applyFont="1" applyBorder="1" applyAlignment="1">
      <alignment horizontal="center" vertical="top"/>
    </xf>
    <xf numFmtId="0" fontId="12" fillId="0" borderId="96" xfId="2" applyFont="1" applyBorder="1" applyAlignment="1">
      <alignment horizontal="center" vertical="top"/>
    </xf>
    <xf numFmtId="0" fontId="12" fillId="0" borderId="97" xfId="2" applyFont="1" applyBorder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7" fillId="0" borderId="4" xfId="2" applyFont="1" applyBorder="1" applyAlignment="1">
      <alignment horizontal="right" vertical="center"/>
    </xf>
    <xf numFmtId="38" fontId="7" fillId="0" borderId="0" xfId="2" applyNumberFormat="1" applyFont="1" applyAlignment="1">
      <alignment horizontal="right" vertical="center"/>
    </xf>
    <xf numFmtId="38" fontId="7" fillId="0" borderId="5" xfId="2" applyNumberFormat="1" applyFont="1" applyBorder="1" applyAlignment="1">
      <alignment horizontal="right" vertical="center"/>
    </xf>
    <xf numFmtId="0" fontId="12" fillId="0" borderId="27" xfId="2" applyFont="1" applyBorder="1" applyAlignment="1">
      <alignment horizontal="right" vertical="center"/>
    </xf>
    <xf numFmtId="38" fontId="3" fillId="0" borderId="6" xfId="3" applyFont="1" applyFill="1" applyBorder="1" applyAlignment="1">
      <alignment horizontal="right" vertical="center"/>
    </xf>
    <xf numFmtId="0" fontId="15" fillId="0" borderId="98" xfId="2" applyFont="1" applyBorder="1" applyAlignment="1">
      <alignment horizontal="right" vertical="center"/>
    </xf>
    <xf numFmtId="0" fontId="12" fillId="0" borderId="27" xfId="2" applyFont="1" applyBorder="1" applyAlignment="1">
      <alignment horizontal="left" vertical="top"/>
    </xf>
    <xf numFmtId="0" fontId="3" fillId="0" borderId="6" xfId="2" applyFont="1" applyBorder="1" applyAlignment="1">
      <alignment horizontal="right" vertical="center"/>
    </xf>
    <xf numFmtId="0" fontId="15" fillId="0" borderId="21" xfId="2" applyFont="1" applyBorder="1" applyAlignment="1">
      <alignment horizontal="center" vertical="top"/>
    </xf>
    <xf numFmtId="0" fontId="12" fillId="0" borderId="48" xfId="2" applyFont="1" applyBorder="1" applyAlignment="1">
      <alignment horizontal="center" vertical="top"/>
    </xf>
    <xf numFmtId="0" fontId="12" fillId="0" borderId="50" xfId="2" applyFont="1" applyBorder="1" applyAlignment="1">
      <alignment horizontal="center" vertical="top"/>
    </xf>
    <xf numFmtId="0" fontId="12" fillId="0" borderId="51" xfId="2" applyFont="1" applyBorder="1" applyAlignment="1">
      <alignment horizontal="center" vertical="top"/>
    </xf>
    <xf numFmtId="0" fontId="12" fillId="0" borderId="1" xfId="2" applyFont="1" applyBorder="1" applyAlignment="1">
      <alignment horizontal="right" vertical="center"/>
    </xf>
    <xf numFmtId="38" fontId="9" fillId="0" borderId="2" xfId="3" applyFont="1" applyFill="1" applyBorder="1" applyAlignment="1">
      <alignment horizontal="right" vertical="center"/>
    </xf>
    <xf numFmtId="0" fontId="15" fillId="0" borderId="26" xfId="2" applyFont="1" applyBorder="1" applyAlignment="1">
      <alignment horizontal="right" vertical="center" shrinkToFit="1"/>
    </xf>
    <xf numFmtId="0" fontId="12" fillId="0" borderId="1" xfId="2" applyFont="1" applyBorder="1" applyAlignment="1">
      <alignment horizontal="left" vertical="top"/>
    </xf>
    <xf numFmtId="0" fontId="15" fillId="0" borderId="3" xfId="2" applyFont="1" applyBorder="1" applyAlignment="1">
      <alignment horizontal="center" vertical="top"/>
    </xf>
    <xf numFmtId="0" fontId="12" fillId="0" borderId="30" xfId="2" applyFont="1" applyBorder="1" applyAlignment="1">
      <alignment horizontal="center" vertical="top"/>
    </xf>
    <xf numFmtId="0" fontId="12" fillId="0" borderId="31" xfId="2" applyFont="1" applyBorder="1" applyAlignment="1">
      <alignment horizontal="center" vertical="top"/>
    </xf>
    <xf numFmtId="0" fontId="12" fillId="0" borderId="99" xfId="2" applyFont="1" applyBorder="1" applyAlignment="1">
      <alignment horizontal="center" vertical="top"/>
    </xf>
    <xf numFmtId="0" fontId="3" fillId="0" borderId="2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7" fillId="0" borderId="100" xfId="2" applyFont="1" applyBorder="1" applyAlignment="1">
      <alignment horizontal="right" vertical="center"/>
    </xf>
    <xf numFmtId="0" fontId="7" fillId="0" borderId="101" xfId="2" applyFont="1" applyBorder="1" applyAlignment="1">
      <alignment horizontal="right" vertical="center"/>
    </xf>
    <xf numFmtId="0" fontId="7" fillId="0" borderId="22" xfId="2" applyFont="1" applyBorder="1" applyAlignment="1">
      <alignment horizontal="right" vertical="center"/>
    </xf>
    <xf numFmtId="0" fontId="7" fillId="0" borderId="23" xfId="2" applyFont="1" applyBorder="1" applyAlignment="1">
      <alignment horizontal="right" vertical="center"/>
    </xf>
    <xf numFmtId="0" fontId="7" fillId="0" borderId="102" xfId="2" applyFont="1" applyBorder="1" applyAlignment="1">
      <alignment horizontal="right" vertical="center"/>
    </xf>
    <xf numFmtId="38" fontId="7" fillId="0" borderId="101" xfId="2" applyNumberFormat="1" applyFont="1" applyBorder="1" applyAlignment="1">
      <alignment horizontal="right" vertical="center"/>
    </xf>
    <xf numFmtId="38" fontId="7" fillId="0" borderId="22" xfId="2" applyNumberFormat="1" applyFont="1" applyBorder="1" applyAlignment="1">
      <alignment horizontal="right" vertical="center"/>
    </xf>
    <xf numFmtId="38" fontId="7" fillId="0" borderId="23" xfId="2" applyNumberFormat="1" applyFont="1" applyBorder="1" applyAlignment="1">
      <alignment horizontal="right" vertical="center"/>
    </xf>
    <xf numFmtId="38" fontId="9" fillId="0" borderId="101" xfId="3" applyFont="1" applyFill="1" applyBorder="1" applyAlignment="1">
      <alignment horizontal="right" vertical="center"/>
    </xf>
    <xf numFmtId="38" fontId="9" fillId="0" borderId="22" xfId="3" applyFont="1" applyFill="1" applyBorder="1" applyAlignment="1">
      <alignment horizontal="right" vertical="center"/>
    </xf>
    <xf numFmtId="38" fontId="9" fillId="0" borderId="23" xfId="3" applyFont="1" applyFill="1" applyBorder="1" applyAlignment="1">
      <alignment horizontal="right" vertical="center"/>
    </xf>
    <xf numFmtId="0" fontId="12" fillId="0" borderId="101" xfId="2" applyFont="1" applyBorder="1" applyAlignment="1">
      <alignment horizontal="right" vertical="center"/>
    </xf>
    <xf numFmtId="0" fontId="15" fillId="0" borderId="29" xfId="2" applyFont="1" applyBorder="1" applyAlignment="1">
      <alignment horizontal="right" vertical="center" shrinkToFit="1"/>
    </xf>
    <xf numFmtId="0" fontId="7" fillId="0" borderId="103" xfId="2" applyFont="1" applyBorder="1" applyAlignment="1">
      <alignment horizontal="right" vertical="center"/>
    </xf>
    <xf numFmtId="38" fontId="9" fillId="0" borderId="101" xfId="3" applyFont="1" applyFill="1" applyBorder="1" applyAlignment="1">
      <alignment horizontal="center" vertical="center"/>
    </xf>
    <xf numFmtId="38" fontId="9" fillId="0" borderId="22" xfId="3" applyFont="1" applyFill="1" applyBorder="1" applyAlignment="1">
      <alignment horizontal="center" vertical="center"/>
    </xf>
    <xf numFmtId="38" fontId="9" fillId="0" borderId="23" xfId="3" applyFont="1" applyFill="1" applyBorder="1" applyAlignment="1">
      <alignment horizontal="center" vertical="center"/>
    </xf>
    <xf numFmtId="0" fontId="12" fillId="0" borderId="101" xfId="2" applyFont="1" applyBorder="1" applyAlignment="1">
      <alignment horizontal="left" vertical="top"/>
    </xf>
    <xf numFmtId="0" fontId="15" fillId="0" borderId="23" xfId="2" applyFont="1" applyBorder="1" applyAlignment="1">
      <alignment horizontal="center" vertical="top"/>
    </xf>
    <xf numFmtId="0" fontId="15" fillId="0" borderId="33" xfId="2" applyFont="1" applyBorder="1" applyAlignment="1">
      <alignment horizontal="center" vertical="top" wrapText="1"/>
    </xf>
    <xf numFmtId="0" fontId="15" fillId="0" borderId="35" xfId="2" applyFont="1" applyBorder="1" applyAlignment="1">
      <alignment horizontal="center" vertical="top" wrapText="1"/>
    </xf>
    <xf numFmtId="0" fontId="12" fillId="0" borderId="33" xfId="2" applyFont="1" applyBorder="1" applyAlignment="1">
      <alignment horizontal="center" vertical="top"/>
    </xf>
    <xf numFmtId="0" fontId="12" fillId="0" borderId="34" xfId="2" applyFont="1" applyBorder="1" applyAlignment="1">
      <alignment horizontal="center" vertical="top"/>
    </xf>
    <xf numFmtId="0" fontId="12" fillId="0" borderId="104" xfId="2" applyFont="1" applyBorder="1" applyAlignment="1">
      <alignment horizontal="center" vertical="top"/>
    </xf>
    <xf numFmtId="38" fontId="7" fillId="0" borderId="0" xfId="3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105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2" fillId="0" borderId="106" xfId="2" applyFont="1" applyBorder="1" applyAlignment="1">
      <alignment horizontal="center" vertical="top"/>
    </xf>
    <xf numFmtId="0" fontId="12" fillId="0" borderId="107" xfId="2" applyFont="1" applyBorder="1" applyAlignment="1">
      <alignment horizontal="center" vertical="top"/>
    </xf>
    <xf numFmtId="0" fontId="12" fillId="0" borderId="108" xfId="2" applyFont="1" applyBorder="1" applyAlignment="1">
      <alignment horizontal="center" vertical="top"/>
    </xf>
    <xf numFmtId="0" fontId="12" fillId="0" borderId="10" xfId="2" applyFont="1" applyBorder="1" applyAlignment="1">
      <alignment horizontal="left" vertical="top"/>
    </xf>
    <xf numFmtId="0" fontId="15" fillId="0" borderId="13" xfId="2" applyFont="1" applyBorder="1" applyAlignment="1">
      <alignment horizontal="right" vertical="top"/>
    </xf>
    <xf numFmtId="0" fontId="10" fillId="0" borderId="20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98" xfId="2" applyFont="1" applyBorder="1" applyAlignment="1">
      <alignment horizontal="center" vertical="center" shrinkToFit="1"/>
    </xf>
    <xf numFmtId="0" fontId="12" fillId="0" borderId="109" xfId="2" applyFont="1" applyBorder="1" applyAlignment="1">
      <alignment horizontal="center" vertical="top"/>
    </xf>
    <xf numFmtId="0" fontId="12" fillId="0" borderId="110" xfId="2" applyFont="1" applyBorder="1" applyAlignment="1">
      <alignment horizontal="center" vertical="top"/>
    </xf>
    <xf numFmtId="0" fontId="12" fillId="0" borderId="111" xfId="2" applyFont="1" applyBorder="1" applyAlignment="1">
      <alignment horizontal="center" vertical="top"/>
    </xf>
    <xf numFmtId="38" fontId="9" fillId="0" borderId="28" xfId="2" applyNumberFormat="1" applyFont="1" applyBorder="1" applyAlignment="1">
      <alignment horizontal="right" vertical="center"/>
    </xf>
    <xf numFmtId="0" fontId="9" fillId="0" borderId="22" xfId="2" applyFont="1" applyBorder="1" applyAlignment="1">
      <alignment horizontal="right" vertical="center"/>
    </xf>
    <xf numFmtId="0" fontId="9" fillId="0" borderId="29" xfId="2" applyFont="1" applyBorder="1" applyAlignment="1">
      <alignment horizontal="center" vertical="center"/>
    </xf>
    <xf numFmtId="38" fontId="9" fillId="0" borderId="28" xfId="3" applyFont="1" applyFill="1" applyBorder="1" applyAlignment="1">
      <alignment horizontal="right" vertical="center"/>
    </xf>
    <xf numFmtId="38" fontId="9" fillId="0" borderId="29" xfId="3" applyFont="1" applyFill="1" applyBorder="1" applyAlignment="1">
      <alignment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shrinkToFit="1"/>
    </xf>
    <xf numFmtId="0" fontId="9" fillId="0" borderId="112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7" fillId="0" borderId="106" xfId="2" applyFont="1" applyBorder="1" applyAlignment="1">
      <alignment horizontal="center" vertical="center"/>
    </xf>
    <xf numFmtId="0" fontId="7" fillId="0" borderId="107" xfId="2" applyFont="1" applyBorder="1" applyAlignment="1">
      <alignment horizontal="center" vertical="center"/>
    </xf>
    <xf numFmtId="0" fontId="7" fillId="0" borderId="10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shrinkToFit="1"/>
    </xf>
    <xf numFmtId="0" fontId="10" fillId="0" borderId="22" xfId="2" applyFont="1" applyBorder="1" applyAlignment="1">
      <alignment horizontal="center" vertical="center" shrinkToFit="1"/>
    </xf>
    <xf numFmtId="0" fontId="9" fillId="0" borderId="11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104" xfId="2" applyFont="1" applyBorder="1" applyAlignment="1">
      <alignment horizontal="center" vertical="center"/>
    </xf>
    <xf numFmtId="0" fontId="9" fillId="0" borderId="29" xfId="2" applyFont="1" applyBorder="1" applyAlignment="1">
      <alignment vertical="center"/>
    </xf>
    <xf numFmtId="0" fontId="7" fillId="0" borderId="109" xfId="2" applyFont="1" applyBorder="1" applyAlignment="1">
      <alignment horizontal="center" vertical="center"/>
    </xf>
    <xf numFmtId="0" fontId="7" fillId="0" borderId="110" xfId="2" applyFont="1" applyBorder="1" applyAlignment="1">
      <alignment horizontal="center" vertical="center"/>
    </xf>
    <xf numFmtId="0" fontId="7" fillId="0" borderId="111" xfId="2" applyFont="1" applyBorder="1" applyAlignment="1">
      <alignment horizontal="center" vertical="center"/>
    </xf>
    <xf numFmtId="38" fontId="9" fillId="0" borderId="22" xfId="2" applyNumberFormat="1" applyFont="1" applyBorder="1" applyAlignment="1">
      <alignment horizontal="right" vertical="center"/>
    </xf>
    <xf numFmtId="0" fontId="10" fillId="0" borderId="1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2" fillId="0" borderId="115" xfId="2" applyFont="1" applyBorder="1" applyAlignment="1">
      <alignment horizontal="center" vertical="center"/>
    </xf>
    <xf numFmtId="0" fontId="12" fillId="0" borderId="11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49" fontId="9" fillId="2" borderId="116" xfId="2" applyNumberFormat="1" applyFont="1" applyFill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horizontal="center" vertical="center"/>
      <protection locked="0"/>
    </xf>
    <xf numFmtId="0" fontId="9" fillId="2" borderId="19" xfId="2" applyFont="1" applyFill="1" applyBorder="1" applyAlignment="1" applyProtection="1">
      <alignment vertical="center" shrinkToFit="1"/>
      <protection locked="0"/>
    </xf>
    <xf numFmtId="0" fontId="15" fillId="0" borderId="3" xfId="2" applyFont="1" applyBorder="1" applyAlignment="1">
      <alignment horizontal="right" vertical="top" shrinkToFit="1"/>
    </xf>
    <xf numFmtId="0" fontId="9" fillId="2" borderId="10" xfId="2" applyFont="1" applyFill="1" applyBorder="1" applyAlignment="1" applyProtection="1">
      <alignment horizontal="center" vertical="center" shrinkToFit="1"/>
      <protection locked="0"/>
    </xf>
    <xf numFmtId="0" fontId="9" fillId="2" borderId="12" xfId="2" applyFont="1" applyFill="1" applyBorder="1" applyAlignment="1" applyProtection="1">
      <alignment horizontal="center" vertical="center" shrinkToFit="1"/>
      <protection locked="0"/>
    </xf>
    <xf numFmtId="0" fontId="9" fillId="2" borderId="37" xfId="2" applyFont="1" applyFill="1" applyBorder="1" applyAlignment="1" applyProtection="1">
      <alignment horizontal="center" vertical="center" shrinkToFit="1"/>
      <protection locked="0"/>
    </xf>
    <xf numFmtId="0" fontId="9" fillId="2" borderId="39" xfId="2" applyFont="1" applyFill="1" applyBorder="1" applyAlignment="1">
      <alignment horizontal="center" shrinkToFit="1"/>
    </xf>
    <xf numFmtId="0" fontId="9" fillId="2" borderId="11" xfId="2" applyFont="1" applyFill="1" applyBorder="1" applyAlignment="1">
      <alignment horizontal="center" shrinkToFit="1"/>
    </xf>
    <xf numFmtId="0" fontId="9" fillId="2" borderId="13" xfId="2" applyFont="1" applyFill="1" applyBorder="1" applyAlignment="1">
      <alignment horizontal="center" shrinkToFit="1"/>
    </xf>
    <xf numFmtId="49" fontId="9" fillId="2" borderId="117" xfId="2" applyNumberFormat="1" applyFont="1" applyFill="1" applyBorder="1" applyAlignment="1" applyProtection="1">
      <alignment horizontal="center"/>
      <protection locked="0"/>
    </xf>
    <xf numFmtId="49" fontId="9" fillId="2" borderId="118" xfId="2" applyNumberFormat="1" applyFont="1" applyFill="1" applyBorder="1" applyAlignment="1" applyProtection="1">
      <alignment horizontal="center"/>
      <protection locked="0"/>
    </xf>
    <xf numFmtId="0" fontId="11" fillId="2" borderId="9" xfId="2" applyFont="1" applyFill="1" applyBorder="1" applyAlignment="1" applyProtection="1">
      <alignment horizontal="center"/>
      <protection locked="0"/>
    </xf>
    <xf numFmtId="0" fontId="11" fillId="2" borderId="7" xfId="2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Alignment="1" applyProtection="1">
      <alignment horizontal="center"/>
      <protection locked="0"/>
    </xf>
    <xf numFmtId="0" fontId="9" fillId="2" borderId="3" xfId="2" applyFont="1" applyFill="1" applyBorder="1" applyAlignment="1" applyProtection="1">
      <alignment horizontal="center"/>
      <protection locked="0"/>
    </xf>
    <xf numFmtId="0" fontId="15" fillId="0" borderId="18" xfId="2" applyFont="1" applyBorder="1" applyAlignment="1">
      <alignment horizontal="right" vertical="top" shrinkToFit="1"/>
    </xf>
    <xf numFmtId="0" fontId="9" fillId="2" borderId="10" xfId="2" applyFont="1" applyFill="1" applyBorder="1" applyAlignment="1" applyProtection="1">
      <alignment horizontal="center"/>
      <protection locked="0"/>
    </xf>
    <xf numFmtId="0" fontId="9" fillId="2" borderId="11" xfId="2" applyFont="1" applyFill="1" applyBorder="1" applyAlignment="1" applyProtection="1">
      <alignment horizontal="center"/>
      <protection locked="0"/>
    </xf>
    <xf numFmtId="0" fontId="9" fillId="2" borderId="39" xfId="2" applyFont="1" applyFill="1" applyBorder="1" applyAlignment="1" applyProtection="1">
      <alignment horizontal="center"/>
      <protection locked="0"/>
    </xf>
    <xf numFmtId="0" fontId="9" fillId="2" borderId="12" xfId="2" applyFont="1" applyFill="1" applyBorder="1" applyAlignment="1" applyProtection="1">
      <alignment horizontal="center"/>
      <protection locked="0"/>
    </xf>
    <xf numFmtId="0" fontId="7" fillId="2" borderId="39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15" fillId="0" borderId="5" xfId="2" applyFont="1" applyBorder="1" applyAlignment="1">
      <alignment horizontal="right" vertical="top" shrinkToFit="1"/>
    </xf>
    <xf numFmtId="49" fontId="9" fillId="2" borderId="119" xfId="2" applyNumberFormat="1" applyFont="1" applyFill="1" applyBorder="1" applyAlignment="1" applyProtection="1">
      <alignment horizontal="center"/>
      <protection locked="0"/>
    </xf>
    <xf numFmtId="0" fontId="11" fillId="2" borderId="14" xfId="2" applyFont="1" applyFill="1" applyBorder="1" applyAlignment="1" applyProtection="1">
      <alignment horizontal="center"/>
      <protection locked="0"/>
    </xf>
    <xf numFmtId="0" fontId="15" fillId="0" borderId="0" xfId="2" applyFont="1" applyAlignment="1">
      <alignment horizontal="right" vertical="top" shrinkToFit="1"/>
    </xf>
    <xf numFmtId="0" fontId="9" fillId="2" borderId="117" xfId="2" applyFont="1" applyFill="1" applyBorder="1" applyAlignment="1" applyProtection="1">
      <alignment horizontal="center" vertical="center"/>
      <protection locked="0"/>
    </xf>
    <xf numFmtId="0" fontId="9" fillId="2" borderId="120" xfId="2" applyFont="1" applyFill="1" applyBorder="1" applyAlignment="1" applyProtection="1">
      <alignment horizontal="center" vertical="center"/>
      <protection locked="0"/>
    </xf>
    <xf numFmtId="0" fontId="9" fillId="2" borderId="121" xfId="2" applyFont="1" applyFill="1" applyBorder="1" applyAlignment="1" applyProtection="1">
      <alignment horizontal="center" vertical="center"/>
      <protection locked="0"/>
    </xf>
    <xf numFmtId="0" fontId="15" fillId="0" borderId="62" xfId="2" applyFont="1" applyBorder="1" applyAlignment="1">
      <alignment horizontal="right" vertical="top" shrinkToFit="1"/>
    </xf>
    <xf numFmtId="49" fontId="9" fillId="2" borderId="122" xfId="2" applyNumberFormat="1" applyFont="1" applyFill="1" applyBorder="1" applyAlignment="1" applyProtection="1">
      <alignment horizontal="center" vertical="center"/>
      <protection locked="0"/>
    </xf>
    <xf numFmtId="0" fontId="9" fillId="2" borderId="25" xfId="2" applyFont="1" applyFill="1" applyBorder="1" applyAlignment="1" applyProtection="1">
      <alignment horizontal="right" vertical="center" shrinkToFit="1"/>
      <protection locked="0"/>
    </xf>
    <xf numFmtId="49" fontId="9" fillId="0" borderId="6" xfId="2" applyNumberFormat="1" applyFont="1" applyBorder="1" applyAlignment="1" applyProtection="1">
      <alignment horizontal="left" vertical="center"/>
      <protection locked="0"/>
    </xf>
    <xf numFmtId="0" fontId="9" fillId="2" borderId="20" xfId="2" applyFont="1" applyFill="1" applyBorder="1" applyAlignment="1" applyProtection="1">
      <alignment horizontal="center" vertical="center" shrinkToFit="1"/>
      <protection locked="0"/>
    </xf>
    <xf numFmtId="0" fontId="9" fillId="2" borderId="21" xfId="2" applyFont="1" applyFill="1" applyBorder="1" applyAlignment="1" applyProtection="1">
      <alignment horizontal="center" vertical="center" shrinkToFit="1"/>
      <protection locked="0"/>
    </xf>
    <xf numFmtId="0" fontId="9" fillId="2" borderId="25" xfId="2" applyFont="1" applyFill="1" applyBorder="1" applyAlignment="1" applyProtection="1">
      <alignment horizontal="center" vertical="center" shrinkToFit="1"/>
      <protection locked="0"/>
    </xf>
    <xf numFmtId="0" fontId="9" fillId="2" borderId="27" xfId="2" applyFont="1" applyFill="1" applyBorder="1" applyAlignment="1" applyProtection="1">
      <alignment horizontal="right" vertical="center" shrinkToFit="1"/>
      <protection locked="0"/>
    </xf>
    <xf numFmtId="0" fontId="9" fillId="2" borderId="6" xfId="2" applyFont="1" applyFill="1" applyBorder="1" applyAlignment="1" applyProtection="1">
      <alignment horizontal="right" vertical="center" shrinkToFit="1"/>
      <protection locked="0"/>
    </xf>
    <xf numFmtId="0" fontId="9" fillId="2" borderId="98" xfId="2" applyFont="1" applyFill="1" applyBorder="1" applyAlignment="1" applyProtection="1">
      <alignment horizontal="right" vertical="center" shrinkToFit="1"/>
      <protection locked="0"/>
    </xf>
    <xf numFmtId="0" fontId="9" fillId="0" borderId="21" xfId="2" quotePrefix="1" applyFont="1" applyBorder="1" applyAlignment="1">
      <alignment horizontal="left" vertical="center"/>
    </xf>
    <xf numFmtId="49" fontId="9" fillId="2" borderId="52" xfId="2" applyNumberFormat="1" applyFont="1" applyFill="1" applyBorder="1" applyAlignment="1" applyProtection="1">
      <alignment horizontal="center"/>
      <protection locked="0"/>
    </xf>
    <xf numFmtId="49" fontId="9" fillId="2" borderId="53" xfId="2" applyNumberFormat="1" applyFont="1" applyFill="1" applyBorder="1" applyAlignment="1" applyProtection="1">
      <alignment horizontal="center"/>
      <protection locked="0"/>
    </xf>
    <xf numFmtId="0" fontId="9" fillId="2" borderId="27" xfId="2" applyFont="1" applyFill="1" applyBorder="1" applyAlignment="1" applyProtection="1">
      <alignment horizontal="right" vertical="center"/>
      <protection locked="0"/>
    </xf>
    <xf numFmtId="0" fontId="9" fillId="2" borderId="21" xfId="2" applyFont="1" applyFill="1" applyBorder="1" applyAlignment="1" applyProtection="1">
      <alignment horizontal="right" vertical="center"/>
      <protection locked="0"/>
    </xf>
    <xf numFmtId="49" fontId="9" fillId="0" borderId="27" xfId="2" quotePrefix="1" applyNumberFormat="1" applyFont="1" applyBorder="1" applyAlignment="1" applyProtection="1">
      <alignment horizontal="left" vertical="center"/>
      <protection locked="0"/>
    </xf>
    <xf numFmtId="49" fontId="9" fillId="0" borderId="98" xfId="2" quotePrefix="1" applyNumberFormat="1" applyFont="1" applyBorder="1" applyAlignment="1" applyProtection="1">
      <alignment horizontal="left" vertical="center"/>
      <protection locked="0"/>
    </xf>
    <xf numFmtId="0" fontId="9" fillId="2" borderId="20" xfId="2" applyFont="1" applyFill="1" applyBorder="1" applyAlignment="1" applyProtection="1">
      <alignment horizontal="center"/>
      <protection locked="0"/>
    </xf>
    <xf numFmtId="0" fontId="9" fillId="2" borderId="6" xfId="2" applyFont="1" applyFill="1" applyBorder="1" applyAlignment="1" applyProtection="1">
      <alignment horizontal="center"/>
      <protection locked="0"/>
    </xf>
    <xf numFmtId="0" fontId="9" fillId="2" borderId="27" xfId="2" applyFont="1" applyFill="1" applyBorder="1" applyAlignment="1" applyProtection="1">
      <alignment horizontal="center"/>
      <protection locked="0"/>
    </xf>
    <xf numFmtId="0" fontId="9" fillId="2" borderId="21" xfId="2" applyFont="1" applyFill="1" applyBorder="1" applyAlignment="1" applyProtection="1">
      <alignment horizontal="center"/>
      <protection locked="0"/>
    </xf>
    <xf numFmtId="0" fontId="9" fillId="2" borderId="6" xfId="2" applyFont="1" applyFill="1" applyBorder="1" applyAlignment="1" applyProtection="1">
      <alignment horizontal="right" vertical="center"/>
      <protection locked="0"/>
    </xf>
    <xf numFmtId="0" fontId="9" fillId="2" borderId="98" xfId="2" applyFont="1" applyFill="1" applyBorder="1" applyAlignment="1" applyProtection="1">
      <alignment horizontal="right" vertical="center"/>
      <protection locked="0"/>
    </xf>
    <xf numFmtId="0" fontId="9" fillId="0" borderId="5" xfId="2" quotePrefix="1" applyFont="1" applyBorder="1" applyAlignment="1">
      <alignment horizontal="center" vertical="center"/>
    </xf>
    <xf numFmtId="49" fontId="9" fillId="2" borderId="123" xfId="2" applyNumberFormat="1" applyFont="1" applyFill="1" applyBorder="1" applyAlignment="1" applyProtection="1">
      <alignment horizontal="center"/>
      <protection locked="0"/>
    </xf>
    <xf numFmtId="0" fontId="9" fillId="2" borderId="52" xfId="2" applyFont="1" applyFill="1" applyBorder="1" applyAlignment="1" applyProtection="1">
      <alignment horizontal="center" vertical="center"/>
      <protection locked="0"/>
    </xf>
    <xf numFmtId="0" fontId="9" fillId="2" borderId="7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38" fontId="17" fillId="2" borderId="0" xfId="3" applyFont="1" applyFill="1" applyBorder="1" applyAlignment="1" applyProtection="1">
      <alignment horizontal="center" vertical="center" wrapText="1"/>
      <protection locked="0"/>
    </xf>
    <xf numFmtId="38" fontId="7" fillId="2" borderId="0" xfId="3" applyFont="1" applyFill="1" applyBorder="1" applyAlignment="1" applyProtection="1">
      <alignment horizontal="right" vertical="center"/>
      <protection locked="0"/>
    </xf>
    <xf numFmtId="49" fontId="9" fillId="2" borderId="124" xfId="2" applyNumberFormat="1" applyFont="1" applyFill="1" applyBorder="1" applyAlignment="1" applyProtection="1">
      <alignment horizontal="center" vertical="center"/>
      <protection locked="0"/>
    </xf>
    <xf numFmtId="0" fontId="11" fillId="0" borderId="57" xfId="2" applyFont="1" applyBorder="1" applyAlignment="1" applyProtection="1">
      <alignment horizontal="center" vertical="center"/>
      <protection locked="0"/>
    </xf>
    <xf numFmtId="49" fontId="9" fillId="0" borderId="63" xfId="2" applyNumberFormat="1" applyFont="1" applyBorder="1" applyAlignment="1" applyProtection="1">
      <alignment horizontal="left" vertical="center" shrinkToFit="1"/>
      <protection locked="0"/>
    </xf>
    <xf numFmtId="0" fontId="9" fillId="2" borderId="57" xfId="2" applyFont="1" applyFill="1" applyBorder="1" applyAlignment="1" applyProtection="1">
      <alignment horizontal="center" vertical="center"/>
      <protection locked="0"/>
    </xf>
    <xf numFmtId="0" fontId="9" fillId="2" borderId="3" xfId="2" applyFont="1" applyFill="1" applyBorder="1" applyAlignment="1" applyProtection="1">
      <alignment horizontal="center" vertical="center"/>
      <protection locked="0"/>
    </xf>
    <xf numFmtId="0" fontId="18" fillId="2" borderId="19" xfId="2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>
      <alignment horizontal="right" shrinkToFit="1"/>
    </xf>
    <xf numFmtId="0" fontId="9" fillId="2" borderId="2" xfId="2" applyFont="1" applyFill="1" applyBorder="1" applyAlignment="1">
      <alignment horizontal="center" shrinkToFit="1"/>
    </xf>
    <xf numFmtId="0" fontId="9" fillId="2" borderId="26" xfId="2" applyFont="1" applyFill="1" applyBorder="1" applyAlignment="1">
      <alignment horizontal="center" shrinkToFit="1"/>
    </xf>
    <xf numFmtId="0" fontId="11" fillId="2" borderId="9" xfId="2" quotePrefix="1" applyFont="1" applyFill="1" applyBorder="1" applyAlignment="1" applyProtection="1">
      <alignment horizontal="center"/>
      <protection locked="0"/>
    </xf>
    <xf numFmtId="0" fontId="11" fillId="2" borderId="7" xfId="2" quotePrefix="1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9" fillId="2" borderId="3" xfId="2" applyFont="1" applyFill="1" applyBorder="1" applyAlignment="1" applyProtection="1">
      <alignment horizontal="right" vertical="center"/>
      <protection locked="0"/>
    </xf>
    <xf numFmtId="49" fontId="9" fillId="0" borderId="1" xfId="2" applyNumberFormat="1" applyFont="1" applyBorder="1" applyAlignment="1" applyProtection="1">
      <alignment horizontal="left" vertical="center"/>
      <protection locked="0"/>
    </xf>
    <xf numFmtId="49" fontId="9" fillId="0" borderId="26" xfId="2" applyNumberFormat="1" applyFont="1" applyBorder="1" applyAlignment="1" applyProtection="1">
      <alignment horizontal="left" vertical="center"/>
      <protection locked="0"/>
    </xf>
    <xf numFmtId="0" fontId="9" fillId="2" borderId="15" xfId="2" applyFont="1" applyFill="1" applyBorder="1" applyAlignment="1" applyProtection="1">
      <alignment horizontal="center"/>
      <protection locked="0"/>
    </xf>
    <xf numFmtId="0" fontId="9" fillId="2" borderId="0" xfId="2" applyFont="1" applyFill="1" applyAlignment="1" applyProtection="1">
      <alignment horizontal="center"/>
      <protection locked="0"/>
    </xf>
    <xf numFmtId="0" fontId="9" fillId="2" borderId="4" xfId="2" applyFont="1" applyFill="1" applyBorder="1" applyAlignment="1" applyProtection="1">
      <alignment horizontal="center"/>
      <protection locked="0"/>
    </xf>
    <xf numFmtId="0" fontId="9" fillId="2" borderId="5" xfId="2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26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/>
    </xf>
    <xf numFmtId="49" fontId="9" fillId="0" borderId="47" xfId="2" applyNumberFormat="1" applyFont="1" applyBorder="1" applyAlignment="1" applyProtection="1">
      <alignment horizontal="left" vertical="center" shrinkToFit="1"/>
      <protection locked="0"/>
    </xf>
    <xf numFmtId="0" fontId="9" fillId="2" borderId="20" xfId="2" applyFont="1" applyFill="1" applyBorder="1" applyAlignment="1" applyProtection="1">
      <alignment horizontal="center" vertical="center"/>
      <protection locked="0"/>
    </xf>
    <xf numFmtId="0" fontId="9" fillId="2" borderId="21" xfId="2" applyFont="1" applyFill="1" applyBorder="1" applyAlignment="1" applyProtection="1">
      <alignment horizontal="center" vertical="center"/>
      <protection locked="0"/>
    </xf>
    <xf numFmtId="0" fontId="18" fillId="2" borderId="25" xfId="2" applyFont="1" applyFill="1" applyBorder="1" applyAlignment="1" applyProtection="1">
      <alignment horizontal="center" vertical="center"/>
      <protection locked="0"/>
    </xf>
    <xf numFmtId="49" fontId="9" fillId="0" borderId="21" xfId="2" applyNumberFormat="1" applyFont="1" applyBorder="1" applyAlignment="1">
      <alignment horizontal="left" vertical="center"/>
    </xf>
    <xf numFmtId="49" fontId="9" fillId="0" borderId="27" xfId="2" applyNumberFormat="1" applyFont="1" applyBorder="1" applyAlignment="1" applyProtection="1">
      <alignment horizontal="left" vertical="center"/>
      <protection locked="0"/>
    </xf>
    <xf numFmtId="49" fontId="9" fillId="0" borderId="98" xfId="2" applyNumberFormat="1" applyFont="1" applyBorder="1" applyAlignment="1" applyProtection="1">
      <alignment horizontal="left" vertical="center"/>
      <protection locked="0"/>
    </xf>
    <xf numFmtId="0" fontId="9" fillId="2" borderId="19" xfId="2" applyFont="1" applyFill="1" applyBorder="1" applyAlignment="1" applyProtection="1">
      <alignment horizontal="right" vertical="center" shrinkToFit="1"/>
      <protection locked="0"/>
    </xf>
    <xf numFmtId="0" fontId="9" fillId="2" borderId="19" xfId="2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9" fillId="2" borderId="25" xfId="2" applyFont="1" applyFill="1" applyBorder="1" applyAlignment="1" applyProtection="1">
      <alignment horizontal="right" vertical="center" shrinkToFit="1"/>
      <protection locked="0"/>
    </xf>
    <xf numFmtId="0" fontId="9" fillId="2" borderId="25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vertical="center" shrinkToFit="1"/>
    </xf>
    <xf numFmtId="0" fontId="6" fillId="0" borderId="0" xfId="2" applyFont="1" applyAlignment="1">
      <alignment horizontal="right" vertical="center" shrinkToFit="1"/>
    </xf>
    <xf numFmtId="0" fontId="6" fillId="0" borderId="0" xfId="2" applyFont="1" applyAlignment="1">
      <alignment horizontal="right" vertical="center" shrinkToFit="1"/>
    </xf>
    <xf numFmtId="0" fontId="11" fillId="0" borderId="26" xfId="2" applyFont="1" applyBorder="1" applyAlignment="1" applyProtection="1">
      <alignment horizontal="center" vertical="center"/>
      <protection locked="0"/>
    </xf>
    <xf numFmtId="0" fontId="9" fillId="2" borderId="57" xfId="2" applyFont="1" applyFill="1" applyBorder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49" fontId="9" fillId="2" borderId="125" xfId="2" applyNumberFormat="1" applyFont="1" applyFill="1" applyBorder="1" applyAlignment="1" applyProtection="1">
      <alignment horizontal="center"/>
      <protection locked="0"/>
    </xf>
    <xf numFmtId="49" fontId="9" fillId="2" borderId="126" xfId="2" applyNumberFormat="1" applyFont="1" applyFill="1" applyBorder="1" applyAlignment="1" applyProtection="1">
      <alignment horizontal="center"/>
      <protection locked="0"/>
    </xf>
    <xf numFmtId="0" fontId="9" fillId="2" borderId="28" xfId="2" applyFont="1" applyFill="1" applyBorder="1" applyAlignment="1" applyProtection="1">
      <alignment horizontal="center"/>
      <protection locked="0"/>
    </xf>
    <xf numFmtId="0" fontId="9" fillId="2" borderId="22" xfId="2" applyFont="1" applyFill="1" applyBorder="1" applyAlignment="1" applyProtection="1">
      <alignment horizontal="center"/>
      <protection locked="0"/>
    </xf>
    <xf numFmtId="0" fontId="9" fillId="2" borderId="101" xfId="2" applyFont="1" applyFill="1" applyBorder="1" applyAlignment="1" applyProtection="1">
      <alignment horizontal="center"/>
      <protection locked="0"/>
    </xf>
    <xf numFmtId="0" fontId="9" fillId="2" borderId="23" xfId="2" applyFont="1" applyFill="1" applyBorder="1" applyAlignment="1" applyProtection="1">
      <alignment horizontal="center"/>
      <protection locked="0"/>
    </xf>
    <xf numFmtId="0" fontId="9" fillId="2" borderId="101" xfId="2" applyFont="1" applyFill="1" applyBorder="1" applyAlignment="1" applyProtection="1">
      <alignment horizontal="right" vertical="center"/>
      <protection locked="0"/>
    </xf>
    <xf numFmtId="0" fontId="9" fillId="2" borderId="22" xfId="2" applyFont="1" applyFill="1" applyBorder="1" applyAlignment="1" applyProtection="1">
      <alignment horizontal="right" vertical="center"/>
      <protection locked="0"/>
    </xf>
    <xf numFmtId="0" fontId="9" fillId="2" borderId="29" xfId="2" applyFont="1" applyFill="1" applyBorder="1" applyAlignment="1" applyProtection="1">
      <alignment horizontal="right" vertical="center"/>
      <protection locked="0"/>
    </xf>
    <xf numFmtId="0" fontId="9" fillId="0" borderId="21" xfId="2" quotePrefix="1" applyFont="1" applyBorder="1" applyAlignment="1">
      <alignment horizontal="center" vertical="center"/>
    </xf>
    <xf numFmtId="49" fontId="9" fillId="2" borderId="127" xfId="2" applyNumberFormat="1" applyFont="1" applyFill="1" applyBorder="1" applyAlignment="1" applyProtection="1">
      <alignment horizontal="center"/>
      <protection locked="0"/>
    </xf>
    <xf numFmtId="0" fontId="9" fillId="2" borderId="125" xfId="2" applyFont="1" applyFill="1" applyBorder="1" applyAlignment="1" applyProtection="1">
      <alignment horizontal="center" vertical="center"/>
      <protection locked="0"/>
    </xf>
    <xf numFmtId="0" fontId="9" fillId="2" borderId="114" xfId="2" applyFont="1" applyFill="1" applyBorder="1" applyAlignment="1" applyProtection="1">
      <alignment horizontal="center" vertical="center"/>
      <protection locked="0"/>
    </xf>
    <xf numFmtId="0" fontId="9" fillId="2" borderId="128" xfId="2" applyFont="1" applyFill="1" applyBorder="1" applyAlignment="1" applyProtection="1">
      <alignment horizontal="center" vertical="center"/>
      <protection locked="0"/>
    </xf>
    <xf numFmtId="0" fontId="19" fillId="0" borderId="105" xfId="2" applyFont="1" applyBorder="1" applyAlignment="1">
      <alignment horizontal="center" vertical="center" justifyLastLine="1"/>
    </xf>
    <xf numFmtId="0" fontId="19" fillId="0" borderId="129" xfId="2" applyFont="1" applyBorder="1" applyAlignment="1">
      <alignment horizontal="center" vertical="center" justifyLastLine="1"/>
    </xf>
    <xf numFmtId="0" fontId="19" fillId="0" borderId="130" xfId="2" applyFont="1" applyBorder="1" applyAlignment="1">
      <alignment horizontal="center" vertical="center" justifyLastLine="1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16" xfId="2" applyFont="1" applyBorder="1" applyAlignment="1">
      <alignment horizontal="center" vertical="center"/>
    </xf>
    <xf numFmtId="0" fontId="10" fillId="0" borderId="131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30" xfId="2" applyFont="1" applyBorder="1" applyAlignment="1" applyProtection="1">
      <alignment horizontal="center" vertical="center" justifyLastLine="1"/>
      <protection locked="0"/>
    </xf>
    <xf numFmtId="0" fontId="10" fillId="0" borderId="31" xfId="2" applyFont="1" applyBorder="1" applyAlignment="1" applyProtection="1">
      <alignment horizontal="center" vertical="center" justifyLastLine="1"/>
      <protection locked="0"/>
    </xf>
    <xf numFmtId="0" fontId="10" fillId="0" borderId="32" xfId="2" applyFont="1" applyBorder="1" applyAlignment="1" applyProtection="1">
      <alignment horizontal="center" vertical="center" justifyLastLine="1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15" fillId="0" borderId="13" xfId="2" applyFont="1" applyBorder="1" applyAlignment="1">
      <alignment horizontal="right" vertical="top" shrinkToFit="1"/>
    </xf>
    <xf numFmtId="0" fontId="10" fillId="0" borderId="94" xfId="2" applyFont="1" applyBorder="1" applyAlignment="1" applyProtection="1">
      <alignment horizontal="center" vertical="center" justifyLastLine="1"/>
      <protection locked="0"/>
    </xf>
    <xf numFmtId="0" fontId="10" fillId="0" borderId="96" xfId="2" applyFont="1" applyBorder="1" applyAlignment="1" applyProtection="1">
      <alignment horizontal="center" vertical="center" justifyLastLine="1"/>
      <protection locked="0"/>
    </xf>
    <xf numFmtId="0" fontId="10" fillId="0" borderId="95" xfId="2" applyFont="1" applyBorder="1" applyAlignment="1" applyProtection="1">
      <alignment horizontal="center" vertical="center" justifyLastLine="1"/>
      <protection locked="0"/>
    </xf>
    <xf numFmtId="0" fontId="10" fillId="0" borderId="132" xfId="2" applyFont="1" applyBorder="1" applyAlignment="1">
      <alignment horizontal="center" vertical="center"/>
    </xf>
    <xf numFmtId="0" fontId="10" fillId="0" borderId="103" xfId="2" applyFont="1" applyBorder="1" applyAlignment="1">
      <alignment horizontal="center" vertical="center"/>
    </xf>
    <xf numFmtId="0" fontId="10" fillId="0" borderId="133" xfId="2" applyFont="1" applyBorder="1" applyAlignment="1">
      <alignment horizontal="center" vertical="center"/>
    </xf>
    <xf numFmtId="0" fontId="10" fillId="0" borderId="48" xfId="2" applyFont="1" applyBorder="1" applyAlignment="1" applyProtection="1">
      <alignment horizontal="center" vertical="center" justifyLastLine="1"/>
      <protection locked="0"/>
    </xf>
    <xf numFmtId="0" fontId="10" fillId="0" borderId="50" xfId="2" applyFont="1" applyBorder="1" applyAlignment="1" applyProtection="1">
      <alignment horizontal="center" vertical="center" justifyLastLine="1"/>
      <protection locked="0"/>
    </xf>
    <xf numFmtId="0" fontId="10" fillId="0" borderId="49" xfId="2" applyFont="1" applyBorder="1" applyAlignment="1" applyProtection="1">
      <alignment horizontal="center" vertical="center" justifyLastLine="1"/>
      <protection locked="0"/>
    </xf>
    <xf numFmtId="0" fontId="10" fillId="0" borderId="0" xfId="2" applyFont="1" applyAlignment="1">
      <alignment horizontal="center" vertical="center" wrapText="1"/>
    </xf>
    <xf numFmtId="0" fontId="12" fillId="0" borderId="30" xfId="2" applyFont="1" applyBorder="1" applyAlignment="1" applyProtection="1">
      <alignment horizontal="center" vertical="center"/>
      <protection locked="0"/>
    </xf>
    <xf numFmtId="0" fontId="12" fillId="0" borderId="31" xfId="2" applyFont="1" applyBorder="1" applyAlignment="1" applyProtection="1">
      <alignment horizontal="center" vertical="center"/>
      <protection locked="0"/>
    </xf>
    <xf numFmtId="0" fontId="12" fillId="0" borderId="32" xfId="2" applyFont="1" applyBorder="1" applyAlignment="1" applyProtection="1">
      <alignment horizontal="center" vertical="center"/>
      <protection locked="0"/>
    </xf>
    <xf numFmtId="0" fontId="12" fillId="0" borderId="94" xfId="2" applyFont="1" applyBorder="1" applyAlignment="1" applyProtection="1">
      <alignment horizontal="center" vertical="center"/>
      <protection locked="0"/>
    </xf>
    <xf numFmtId="0" fontId="12" fillId="0" borderId="96" xfId="2" applyFont="1" applyBorder="1" applyAlignment="1" applyProtection="1">
      <alignment horizontal="center" vertical="center"/>
      <protection locked="0"/>
    </xf>
    <xf numFmtId="0" fontId="12" fillId="0" borderId="95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2" fillId="0" borderId="48" xfId="2" applyFont="1" applyBorder="1" applyAlignment="1" applyProtection="1">
      <alignment horizontal="center" vertical="center"/>
      <protection locked="0"/>
    </xf>
    <xf numFmtId="0" fontId="12" fillId="0" borderId="50" xfId="2" applyFont="1" applyBorder="1" applyAlignment="1" applyProtection="1">
      <alignment horizontal="center" vertical="center"/>
      <protection locked="0"/>
    </xf>
    <xf numFmtId="0" fontId="12" fillId="0" borderId="49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vertical="center"/>
    </xf>
    <xf numFmtId="176" fontId="7" fillId="0" borderId="0" xfId="2" applyNumberFormat="1" applyFont="1" applyAlignment="1">
      <alignment horizontal="center" vertical="center"/>
    </xf>
  </cellXfs>
  <cellStyles count="4">
    <cellStyle name="桁区切り 2" xfId="3" xr:uid="{83433D22-9781-4FBA-8EE2-0D34AF85E414}"/>
    <cellStyle name="通貨" xfId="1" builtinId="7"/>
    <cellStyle name="標準" xfId="0" builtinId="0"/>
    <cellStyle name="標準 2" xfId="2" xr:uid="{7207995B-06CC-42F1-8112-2467B87FD596}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2</xdr:col>
      <xdr:colOff>133350</xdr:colOff>
      <xdr:row>23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697C748-AC1E-4198-9D57-F728636D953B}"/>
            </a:ext>
          </a:extLst>
        </xdr:cNvPr>
        <xdr:cNvSpPr>
          <a:spLocks noChangeShapeType="1"/>
        </xdr:cNvSpPr>
      </xdr:nvSpPr>
      <xdr:spPr bwMode="auto">
        <a:xfrm>
          <a:off x="9525" y="2847975"/>
          <a:ext cx="628650" cy="933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17</xdr:col>
      <xdr:colOff>126206</xdr:colOff>
      <xdr:row>16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4B387F-65E2-4B84-8539-00883EAA09FF}"/>
            </a:ext>
          </a:extLst>
        </xdr:cNvPr>
        <xdr:cNvSpPr txBox="1"/>
      </xdr:nvSpPr>
      <xdr:spPr>
        <a:xfrm>
          <a:off x="0" y="952500"/>
          <a:ext cx="3631406" cy="15811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住所、名称等に変更がありましたら</a:t>
          </a:r>
          <a:endParaRPr kumimoji="1" lang="en-US" altLang="ja-JP" sz="1100" b="1" u="sng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赤で訂正ください</a:t>
          </a:r>
          <a:endParaRPr kumimoji="1" lang="en-US" altLang="ja-JP" sz="1100" b="1" u="sng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25</xdr:col>
      <xdr:colOff>85725</xdr:colOff>
      <xdr:row>8</xdr:row>
      <xdr:rowOff>180976</xdr:rowOff>
    </xdr:from>
    <xdr:to>
      <xdr:col>36</xdr:col>
      <xdr:colOff>46434</xdr:colOff>
      <xdr:row>14</xdr:row>
      <xdr:rowOff>80963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E8AEC69-7261-43DD-83F0-A8D999C482DB}"/>
            </a:ext>
          </a:extLst>
        </xdr:cNvPr>
        <xdr:cNvSpPr/>
      </xdr:nvSpPr>
      <xdr:spPr>
        <a:xfrm>
          <a:off x="5172075" y="1552576"/>
          <a:ext cx="1313259" cy="728662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記入がない場合</a:t>
          </a:r>
          <a:endParaRPr kumimoji="1" lang="en-US" altLang="ja-JP" sz="10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分納になります。</a:t>
          </a:r>
          <a:endParaRPr kumimoji="1" lang="en-US" altLang="ja-JP" sz="10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35</xdr:col>
      <xdr:colOff>9525</xdr:colOff>
      <xdr:row>14</xdr:row>
      <xdr:rowOff>76200</xdr:rowOff>
    </xdr:from>
    <xdr:to>
      <xdr:col>37</xdr:col>
      <xdr:colOff>161926</xdr:colOff>
      <xdr:row>15</xdr:row>
      <xdr:rowOff>9524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128239A-9987-4536-B6D3-6CB982C17D1E}"/>
            </a:ext>
          </a:extLst>
        </xdr:cNvPr>
        <xdr:cNvCxnSpPr/>
      </xdr:nvCxnSpPr>
      <xdr:spPr>
        <a:xfrm>
          <a:off x="6296025" y="2276475"/>
          <a:ext cx="561976" cy="9524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</xdr:row>
      <xdr:rowOff>190501</xdr:rowOff>
    </xdr:from>
    <xdr:to>
      <xdr:col>52</xdr:col>
      <xdr:colOff>72628</xdr:colOff>
      <xdr:row>9</xdr:row>
      <xdr:rowOff>72629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5F661AD-C847-416D-B2F3-2E8AC00B549C}"/>
            </a:ext>
          </a:extLst>
        </xdr:cNvPr>
        <xdr:cNvSpPr/>
      </xdr:nvSpPr>
      <xdr:spPr>
        <a:xfrm>
          <a:off x="7753350" y="876301"/>
          <a:ext cx="1949053" cy="796528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記入がない場合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前年度と同額になります。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52</xdr:col>
      <xdr:colOff>47625</xdr:colOff>
      <xdr:row>7</xdr:row>
      <xdr:rowOff>117277</xdr:rowOff>
    </xdr:from>
    <xdr:to>
      <xdr:col>55</xdr:col>
      <xdr:colOff>28575</xdr:colOff>
      <xdr:row>7</xdr:row>
      <xdr:rowOff>209550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C23F024-6FD8-4CC7-BD5E-29BD075BC7CC}"/>
            </a:ext>
          </a:extLst>
        </xdr:cNvPr>
        <xdr:cNvCxnSpPr/>
      </xdr:nvCxnSpPr>
      <xdr:spPr>
        <a:xfrm>
          <a:off x="9677400" y="1260277"/>
          <a:ext cx="419100" cy="9227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47624</xdr:colOff>
      <xdr:row>1</xdr:row>
      <xdr:rowOff>1</xdr:rowOff>
    </xdr:from>
    <xdr:to>
      <xdr:col>59</xdr:col>
      <xdr:colOff>0</xdr:colOff>
      <xdr:row>3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B3FF428-4F5A-4AA4-94D9-2AA972BC0B7B}"/>
            </a:ext>
          </a:extLst>
        </xdr:cNvPr>
        <xdr:cNvSpPr txBox="1"/>
      </xdr:nvSpPr>
      <xdr:spPr>
        <a:xfrm>
          <a:off x="552449" y="228601"/>
          <a:ext cx="9991726" cy="4572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必ず見てください</a:t>
          </a:r>
          <a:r>
            <a:rPr kumimoji="1" lang="en-US" altLang="ja-JP" sz="2000"/>
            <a:t>※</a:t>
          </a:r>
          <a:endParaRPr kumimoji="1" lang="ja-JP" altLang="en-US" sz="2000"/>
        </a:p>
      </xdr:txBody>
    </xdr:sp>
    <xdr:clientData/>
  </xdr:twoCellAnchor>
  <xdr:twoCellAnchor>
    <xdr:from>
      <xdr:col>18</xdr:col>
      <xdr:colOff>76201</xdr:colOff>
      <xdr:row>53</xdr:row>
      <xdr:rowOff>9524</xdr:rowOff>
    </xdr:from>
    <xdr:to>
      <xdr:col>32</xdr:col>
      <xdr:colOff>57151</xdr:colOff>
      <xdr:row>59</xdr:row>
      <xdr:rowOff>47624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B90F8161-A43C-4362-9F9F-34D84A3D61F0}"/>
            </a:ext>
          </a:extLst>
        </xdr:cNvPr>
        <xdr:cNvSpPr/>
      </xdr:nvSpPr>
      <xdr:spPr>
        <a:xfrm>
          <a:off x="3733801" y="7296149"/>
          <a:ext cx="2228850" cy="676275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今年度の希望基礎日額をご記入ください。</a:t>
          </a:r>
        </a:p>
      </xdr:txBody>
    </xdr:sp>
    <xdr:clientData/>
  </xdr:twoCellAnchor>
  <xdr:twoCellAnchor>
    <xdr:from>
      <xdr:col>14</xdr:col>
      <xdr:colOff>9525</xdr:colOff>
      <xdr:row>56</xdr:row>
      <xdr:rowOff>76200</xdr:rowOff>
    </xdr:from>
    <xdr:to>
      <xdr:col>18</xdr:col>
      <xdr:colOff>47625</xdr:colOff>
      <xdr:row>56</xdr:row>
      <xdr:rowOff>85725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9D03825-6729-448E-AEF7-8E15BD318613}"/>
            </a:ext>
          </a:extLst>
        </xdr:cNvPr>
        <xdr:cNvCxnSpPr/>
      </xdr:nvCxnSpPr>
      <xdr:spPr>
        <a:xfrm flipH="1">
          <a:off x="3038475" y="7639050"/>
          <a:ext cx="666750" cy="9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219075</xdr:colOff>
      <xdr:row>54</xdr:row>
      <xdr:rowOff>0</xdr:rowOff>
    </xdr:from>
    <xdr:to>
      <xdr:col>48</xdr:col>
      <xdr:colOff>85725</xdr:colOff>
      <xdr:row>56</xdr:row>
      <xdr:rowOff>123825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D22EDAA-52AC-4A87-9D2B-64E13FA5327A}"/>
            </a:ext>
          </a:extLst>
        </xdr:cNvPr>
        <xdr:cNvSpPr/>
      </xdr:nvSpPr>
      <xdr:spPr>
        <a:xfrm>
          <a:off x="6657975" y="7353300"/>
          <a:ext cx="2543175" cy="333375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事業所名、事業主名を記入ください。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36</xdr:col>
      <xdr:colOff>47625</xdr:colOff>
      <xdr:row>56</xdr:row>
      <xdr:rowOff>123825</xdr:rowOff>
    </xdr:from>
    <xdr:to>
      <xdr:col>36</xdr:col>
      <xdr:colOff>242888</xdr:colOff>
      <xdr:row>60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11672F4-9F2B-485D-BE06-0AE8DA89C476}"/>
            </a:ext>
          </a:extLst>
        </xdr:cNvPr>
        <xdr:cNvCxnSpPr/>
      </xdr:nvCxnSpPr>
      <xdr:spPr>
        <a:xfrm flipH="1">
          <a:off x="6486525" y="7686675"/>
          <a:ext cx="195263" cy="4476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20</xdr:row>
      <xdr:rowOff>123825</xdr:rowOff>
    </xdr:from>
    <xdr:to>
      <xdr:col>62</xdr:col>
      <xdr:colOff>63103</xdr:colOff>
      <xdr:row>21</xdr:row>
      <xdr:rowOff>234553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038E291-3147-4F28-8B80-B23C2DD57AF2}"/>
            </a:ext>
          </a:extLst>
        </xdr:cNvPr>
        <xdr:cNvSpPr/>
      </xdr:nvSpPr>
      <xdr:spPr>
        <a:xfrm>
          <a:off x="8886825" y="3190875"/>
          <a:ext cx="2120503" cy="339328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作成者氏名を記入ください。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59</xdr:col>
      <xdr:colOff>19050</xdr:colOff>
      <xdr:row>21</xdr:row>
      <xdr:rowOff>257175</xdr:rowOff>
    </xdr:from>
    <xdr:to>
      <xdr:col>63</xdr:col>
      <xdr:colOff>66675</xdr:colOff>
      <xdr:row>21</xdr:row>
      <xdr:rowOff>295869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5BDD088-D015-4E7D-8670-287977FC5BA6}"/>
            </a:ext>
          </a:extLst>
        </xdr:cNvPr>
        <xdr:cNvCxnSpPr/>
      </xdr:nvCxnSpPr>
      <xdr:spPr>
        <a:xfrm>
          <a:off x="10563225" y="3552825"/>
          <a:ext cx="561975" cy="3869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133349</xdr:colOff>
      <xdr:row>12</xdr:row>
      <xdr:rowOff>66675</xdr:rowOff>
    </xdr:from>
    <xdr:to>
      <xdr:col>53</xdr:col>
      <xdr:colOff>114299</xdr:colOff>
      <xdr:row>16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61913EE-4113-4A34-8731-41151C9560AC}"/>
            </a:ext>
          </a:extLst>
        </xdr:cNvPr>
        <xdr:cNvSpPr/>
      </xdr:nvSpPr>
      <xdr:spPr>
        <a:xfrm>
          <a:off x="7886699" y="2076450"/>
          <a:ext cx="1990725" cy="390525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事業内容をご記入ください。</a:t>
          </a:r>
        </a:p>
      </xdr:txBody>
    </xdr:sp>
    <xdr:clientData/>
  </xdr:twoCellAnchor>
  <xdr:twoCellAnchor>
    <xdr:from>
      <xdr:col>38</xdr:col>
      <xdr:colOff>142875</xdr:colOff>
      <xdr:row>10</xdr:row>
      <xdr:rowOff>28575</xdr:rowOff>
    </xdr:from>
    <xdr:to>
      <xdr:col>39</xdr:col>
      <xdr:colOff>152400</xdr:colOff>
      <xdr:row>14</xdr:row>
      <xdr:rowOff>114300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B448604-0A35-4648-9654-7747E87D9E7E}"/>
            </a:ext>
          </a:extLst>
        </xdr:cNvPr>
        <xdr:cNvCxnSpPr/>
      </xdr:nvCxnSpPr>
      <xdr:spPr>
        <a:xfrm flipH="1" flipV="1">
          <a:off x="7591425" y="1857375"/>
          <a:ext cx="314325" cy="4572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17</xdr:row>
      <xdr:rowOff>85725</xdr:rowOff>
    </xdr:from>
    <xdr:to>
      <xdr:col>20</xdr:col>
      <xdr:colOff>19050</xdr:colOff>
      <xdr:row>21</xdr:row>
      <xdr:rowOff>190500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B5A7E8D4-9A5A-4699-AA63-F970137749E8}"/>
            </a:ext>
          </a:extLst>
        </xdr:cNvPr>
        <xdr:cNvSpPr/>
      </xdr:nvSpPr>
      <xdr:spPr>
        <a:xfrm>
          <a:off x="600075" y="2628900"/>
          <a:ext cx="3486150" cy="857250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交通費（定期代）を別途、現金や現物を支給している場合は、必ず賃金額に合算してください。</a:t>
          </a:r>
        </a:p>
      </xdr:txBody>
    </xdr:sp>
    <xdr:clientData/>
  </xdr:twoCellAnchor>
  <xdr:twoCellAnchor>
    <xdr:from>
      <xdr:col>3</xdr:col>
      <xdr:colOff>228600</xdr:colOff>
      <xdr:row>21</xdr:row>
      <xdr:rowOff>209550</xdr:rowOff>
    </xdr:from>
    <xdr:to>
      <xdr:col>4</xdr:col>
      <xdr:colOff>295275</xdr:colOff>
      <xdr:row>24</xdr:row>
      <xdr:rowOff>28575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BB1A5A93-1365-493E-B384-F270353C5A16}"/>
            </a:ext>
          </a:extLst>
        </xdr:cNvPr>
        <xdr:cNvCxnSpPr/>
      </xdr:nvCxnSpPr>
      <xdr:spPr>
        <a:xfrm>
          <a:off x="876300" y="3505200"/>
          <a:ext cx="381000" cy="3143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22</xdr:row>
      <xdr:rowOff>9524</xdr:rowOff>
    </xdr:from>
    <xdr:to>
      <xdr:col>17</xdr:col>
      <xdr:colOff>19049</xdr:colOff>
      <xdr:row>45</xdr:row>
      <xdr:rowOff>47625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6907F5A-CD02-4E6C-8898-F689D7FD25BB}"/>
            </a:ext>
          </a:extLst>
        </xdr:cNvPr>
        <xdr:cNvSpPr/>
      </xdr:nvSpPr>
      <xdr:spPr>
        <a:xfrm>
          <a:off x="2133600" y="3609974"/>
          <a:ext cx="1390649" cy="2867026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注意</a:t>
          </a:r>
        </a:p>
        <a:p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）の常用労働者と、（</a:t>
          </a:r>
          <a:r>
            <a:rPr kumimoji="1" lang="en-US" altLang="ja-JP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）の被保険者の人数が、相違する場合は、理由をお知らせください。</a:t>
          </a:r>
          <a:endParaRPr kumimoji="1" lang="en-US" altLang="ja-JP" sz="9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）パート・アルバイトを含む</a:t>
          </a:r>
        </a:p>
        <a:p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全労働者の賃金を記入ください</a:t>
          </a:r>
        </a:p>
        <a:p>
          <a:r>
            <a:rPr kumimoji="1" lang="en-US" altLang="ja-JP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事業主、役員など使用者は含みません。</a:t>
          </a:r>
        </a:p>
        <a:p>
          <a:endParaRPr kumimoji="1" lang="ja-JP" altLang="en-US" sz="10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65</xdr:col>
      <xdr:colOff>98428</xdr:colOff>
      <xdr:row>14</xdr:row>
      <xdr:rowOff>1</xdr:rowOff>
    </xdr:from>
    <xdr:to>
      <xdr:col>65</xdr:col>
      <xdr:colOff>447676</xdr:colOff>
      <xdr:row>65</xdr:row>
      <xdr:rowOff>38100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AD824F81-58E7-4802-8001-EB0177E83695}"/>
            </a:ext>
          </a:extLst>
        </xdr:cNvPr>
        <xdr:cNvSpPr/>
      </xdr:nvSpPr>
      <xdr:spPr>
        <a:xfrm>
          <a:off x="11385553" y="2200276"/>
          <a:ext cx="349248" cy="6267449"/>
        </a:xfrm>
        <a:prstGeom prst="roundRect">
          <a:avLst>
            <a:gd name="adj" fmla="val 2330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他社への出向者の人数は空いている箇所へ記入ください。</a:t>
          </a:r>
          <a:endParaRPr kumimoji="1" lang="en-US" altLang="ja-JP" sz="10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62</xdr:col>
      <xdr:colOff>57150</xdr:colOff>
      <xdr:row>52</xdr:row>
      <xdr:rowOff>85725</xdr:rowOff>
    </xdr:from>
    <xdr:to>
      <xdr:col>65</xdr:col>
      <xdr:colOff>61913</xdr:colOff>
      <xdr:row>52</xdr:row>
      <xdr:rowOff>95250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6B8518BA-DA6E-44C2-AB97-A3822F204565}"/>
            </a:ext>
          </a:extLst>
        </xdr:cNvPr>
        <xdr:cNvCxnSpPr/>
      </xdr:nvCxnSpPr>
      <xdr:spPr>
        <a:xfrm flipH="1" flipV="1">
          <a:off x="11001375" y="7239000"/>
          <a:ext cx="347663" cy="9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36DA-C92C-423B-AA63-A876CFC85126}">
  <sheetPr>
    <pageSetUpPr fitToPage="1"/>
  </sheetPr>
  <dimension ref="A4:BM71"/>
  <sheetViews>
    <sheetView showGridLines="0" tabSelected="1" zoomScaleNormal="100" workbookViewId="0">
      <selection activeCell="AL48" sqref="AL48"/>
    </sheetView>
  </sheetViews>
  <sheetFormatPr defaultColWidth="9" defaultRowHeight="18" x14ac:dyDescent="0.4"/>
  <cols>
    <col min="1" max="1" width="4" style="3" customWidth="1"/>
    <col min="2" max="2" width="2.625" style="3" customWidth="1"/>
    <col min="3" max="3" width="1.875" style="3" customWidth="1"/>
    <col min="4" max="4" width="4.125" style="3" customWidth="1"/>
    <col min="5" max="5" width="4.25" style="3" customWidth="1"/>
    <col min="6" max="6" width="5.375" style="3" customWidth="1"/>
    <col min="7" max="7" width="3" style="3" customWidth="1"/>
    <col min="8" max="8" width="3.5" style="3" customWidth="1"/>
    <col min="9" max="9" width="1.125" style="3" customWidth="1"/>
    <col min="10" max="10" width="1.875" style="3" customWidth="1"/>
    <col min="11" max="11" width="2.75" style="3" customWidth="1"/>
    <col min="12" max="14" width="1.75" style="3" customWidth="1"/>
    <col min="15" max="15" width="3.5" style="3" customWidth="1"/>
    <col min="16" max="17" width="1.375" style="3" customWidth="1"/>
    <col min="18" max="18" width="2" style="3" customWidth="1"/>
    <col min="19" max="19" width="1.875" style="3" customWidth="1"/>
    <col min="20" max="21" width="3.5" style="3" customWidth="1"/>
    <col min="22" max="22" width="3.375" style="3" customWidth="1"/>
    <col min="23" max="23" width="3.5" style="3" customWidth="1"/>
    <col min="24" max="26" width="1.5" style="3" customWidth="1"/>
    <col min="27" max="28" width="1.625" style="3" customWidth="1"/>
    <col min="29" max="34" width="1.5" style="3" customWidth="1"/>
    <col min="35" max="36" width="2" style="3" customWidth="1"/>
    <col min="37" max="37" width="3.375" style="3" customWidth="1"/>
    <col min="38" max="38" width="9.875" style="3" customWidth="1"/>
    <col min="39" max="39" width="4" style="3" customWidth="1"/>
    <col min="40" max="40" width="5.375" style="3" customWidth="1"/>
    <col min="41" max="44" width="1.625" style="3" customWidth="1"/>
    <col min="45" max="48" width="1.5" style="3" customWidth="1"/>
    <col min="49" max="51" width="1.625" style="3" customWidth="1"/>
    <col min="52" max="52" width="1.875" style="3" customWidth="1"/>
    <col min="53" max="54" width="1.75" style="3" customWidth="1"/>
    <col min="55" max="55" width="2.25" style="3" customWidth="1"/>
    <col min="56" max="56" width="1.75" style="3" customWidth="1"/>
    <col min="57" max="60" width="1.5" style="3" customWidth="1"/>
    <col min="61" max="61" width="2.25" style="3" customWidth="1"/>
    <col min="62" max="65" width="1.5" style="3" customWidth="1"/>
    <col min="66" max="16384" width="9" style="3"/>
  </cols>
  <sheetData>
    <row r="4" spans="1:63" ht="20.25" x14ac:dyDescent="0.4">
      <c r="A4" s="1" t="s">
        <v>0</v>
      </c>
      <c r="B4" s="2"/>
      <c r="C4" s="2"/>
      <c r="F4" s="4"/>
      <c r="V4" s="5" t="s">
        <v>1</v>
      </c>
      <c r="BJ4" s="6" t="s">
        <v>2</v>
      </c>
      <c r="BK4" s="6"/>
    </row>
    <row r="5" spans="1:63" ht="3" customHeight="1" x14ac:dyDescent="0.4">
      <c r="A5" s="7"/>
      <c r="B5" s="8"/>
      <c r="C5" s="8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1"/>
      <c r="BJ5" s="6"/>
      <c r="BK5" s="6"/>
    </row>
    <row r="6" spans="1:63" ht="9.75" customHeight="1" x14ac:dyDescent="0.4">
      <c r="A6" s="12" t="s">
        <v>3</v>
      </c>
      <c r="B6" s="13"/>
      <c r="C6" s="14"/>
      <c r="D6" s="14" t="s">
        <v>4</v>
      </c>
      <c r="E6" s="15" t="s">
        <v>5</v>
      </c>
      <c r="F6" s="15"/>
      <c r="G6" s="15"/>
      <c r="H6" s="15"/>
      <c r="I6" s="15"/>
      <c r="J6" s="15"/>
      <c r="R6" s="16"/>
      <c r="T6" s="17" t="s">
        <v>6</v>
      </c>
      <c r="U6" s="17"/>
      <c r="V6" s="17"/>
      <c r="BD6" s="18"/>
      <c r="BE6" s="18"/>
      <c r="BF6" s="18"/>
      <c r="BG6" s="18"/>
      <c r="BH6" s="18"/>
      <c r="BI6" s="18"/>
      <c r="BJ6" s="6" t="s">
        <v>7</v>
      </c>
      <c r="BK6" s="6"/>
    </row>
    <row r="7" spans="1:63" ht="3" customHeight="1" x14ac:dyDescent="0.4">
      <c r="A7" s="12"/>
      <c r="B7" s="13"/>
      <c r="C7" s="14"/>
      <c r="D7" s="14"/>
      <c r="E7" s="15"/>
      <c r="F7" s="15"/>
      <c r="G7" s="15"/>
      <c r="H7" s="15"/>
      <c r="I7" s="15"/>
      <c r="J7" s="15"/>
      <c r="K7" s="19"/>
      <c r="L7" s="19"/>
      <c r="M7" s="19"/>
      <c r="N7" s="19"/>
      <c r="O7" s="19"/>
      <c r="P7" s="19"/>
      <c r="Q7" s="19"/>
      <c r="R7" s="20"/>
      <c r="T7" s="21"/>
      <c r="U7" s="21"/>
      <c r="V7" s="21"/>
      <c r="BJ7" s="6"/>
      <c r="BK7" s="6"/>
    </row>
    <row r="8" spans="1:63" x14ac:dyDescent="0.4">
      <c r="A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T8" s="25" t="s">
        <v>8</v>
      </c>
      <c r="U8" s="25" t="s">
        <v>9</v>
      </c>
      <c r="V8" s="25" t="s">
        <v>10</v>
      </c>
      <c r="W8" s="26" t="s">
        <v>11</v>
      </c>
      <c r="X8" s="26"/>
      <c r="Y8" s="26"/>
      <c r="Z8" s="26"/>
      <c r="AA8" s="27" t="s">
        <v>12</v>
      </c>
      <c r="AB8" s="28"/>
      <c r="AC8" s="26" t="s">
        <v>13</v>
      </c>
      <c r="AD8" s="26"/>
      <c r="AE8" s="29"/>
      <c r="AF8" s="29"/>
      <c r="AL8" s="30" t="s">
        <v>14</v>
      </c>
      <c r="AM8" s="31"/>
      <c r="AN8" s="32"/>
      <c r="AO8" s="33" t="s">
        <v>15</v>
      </c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1"/>
      <c r="BA8" s="33" t="s">
        <v>16</v>
      </c>
      <c r="BB8" s="31"/>
      <c r="BC8" s="31"/>
      <c r="BD8" s="31"/>
      <c r="BE8" s="31"/>
      <c r="BF8" s="31"/>
      <c r="BG8" s="31"/>
      <c r="BH8" s="31"/>
      <c r="BI8" s="31"/>
      <c r="BJ8" s="34"/>
    </row>
    <row r="9" spans="1:63" x14ac:dyDescent="0.4">
      <c r="A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T9" s="38">
        <v>27</v>
      </c>
      <c r="U9" s="39">
        <v>3</v>
      </c>
      <c r="V9" s="40" t="s">
        <v>17</v>
      </c>
      <c r="W9" s="41">
        <v>941010</v>
      </c>
      <c r="X9" s="42"/>
      <c r="Y9" s="42"/>
      <c r="Z9" s="43"/>
      <c r="AA9" s="44"/>
      <c r="AB9" s="44"/>
      <c r="AC9" s="45"/>
      <c r="AD9" s="45"/>
      <c r="AL9" s="46"/>
      <c r="AM9" s="47"/>
      <c r="AN9" s="48"/>
      <c r="AO9" s="49"/>
      <c r="AP9" s="50" t="s">
        <v>18</v>
      </c>
      <c r="AQ9" s="50"/>
      <c r="AR9" s="50"/>
      <c r="AS9" s="50"/>
      <c r="AT9" s="50"/>
      <c r="AU9" s="50"/>
      <c r="AV9" s="49"/>
      <c r="AW9" s="51"/>
      <c r="AX9" s="52"/>
      <c r="AY9" s="48"/>
      <c r="AZ9" s="49"/>
      <c r="BA9" s="53"/>
      <c r="BB9" s="54" t="s">
        <v>19</v>
      </c>
      <c r="BC9" s="55"/>
      <c r="BD9" s="55"/>
      <c r="BE9" s="55"/>
      <c r="BF9" s="55"/>
      <c r="BG9" s="55"/>
      <c r="BH9" s="55"/>
      <c r="BI9" s="56"/>
      <c r="BJ9" s="57"/>
    </row>
    <row r="10" spans="1:63" x14ac:dyDescent="0.4">
      <c r="A10" s="58" t="s">
        <v>20</v>
      </c>
      <c r="B10" s="19"/>
      <c r="C10" s="1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19"/>
      <c r="T10" s="19"/>
      <c r="AL10" s="59"/>
      <c r="AM10" s="60"/>
      <c r="AN10" s="61"/>
      <c r="AO10" s="49"/>
      <c r="AP10" s="50" t="s">
        <v>21</v>
      </c>
      <c r="AQ10" s="50"/>
      <c r="AR10" s="50"/>
      <c r="AS10" s="50"/>
      <c r="AT10" s="50"/>
      <c r="AU10" s="50"/>
      <c r="AV10" s="49"/>
      <c r="AW10" s="51"/>
      <c r="AX10" s="52"/>
      <c r="AY10" s="48"/>
      <c r="AZ10" s="49"/>
      <c r="BA10" s="62" t="s">
        <v>22</v>
      </c>
      <c r="BB10" s="62"/>
      <c r="BC10" s="62"/>
      <c r="BD10" s="62"/>
      <c r="BE10" s="62"/>
      <c r="BF10" s="62"/>
      <c r="BG10" s="62"/>
      <c r="BH10" s="62"/>
      <c r="BI10" s="62"/>
      <c r="BJ10" s="63"/>
      <c r="BK10" s="64"/>
    </row>
    <row r="11" spans="1:63" ht="6" customHeight="1" x14ac:dyDescent="0.4">
      <c r="A11" s="3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65"/>
      <c r="T11" s="17" t="s">
        <v>23</v>
      </c>
      <c r="U11" s="17"/>
      <c r="V11" s="17"/>
      <c r="W11" s="17"/>
      <c r="AL11" s="59"/>
      <c r="AM11" s="60"/>
      <c r="AN11" s="61"/>
      <c r="AO11" s="49"/>
      <c r="AP11" s="66"/>
      <c r="AQ11" s="66"/>
      <c r="AR11" s="66"/>
      <c r="AS11" s="66"/>
      <c r="AT11" s="66"/>
      <c r="AU11" s="66"/>
      <c r="AV11" s="49"/>
      <c r="AW11" s="49"/>
      <c r="AX11" s="49"/>
      <c r="AY11" s="48"/>
      <c r="AZ11" s="49"/>
      <c r="BA11" s="49"/>
      <c r="BB11" s="67" t="s">
        <v>24</v>
      </c>
      <c r="BC11" s="68"/>
      <c r="BD11" s="68"/>
      <c r="BE11" s="68"/>
      <c r="BF11" s="68"/>
      <c r="BG11" s="68"/>
      <c r="BH11" s="68"/>
      <c r="BI11" s="69" t="s">
        <v>25</v>
      </c>
      <c r="BJ11" s="57"/>
    </row>
    <row r="12" spans="1:63" ht="8.25" customHeight="1" x14ac:dyDescent="0.4">
      <c r="A12" s="35"/>
      <c r="R12" s="16"/>
      <c r="T12" s="17"/>
      <c r="U12" s="17"/>
      <c r="V12" s="17"/>
      <c r="W12" s="17"/>
      <c r="AK12" s="57"/>
      <c r="AL12" s="70"/>
      <c r="AM12" s="71"/>
      <c r="AN12" s="72"/>
      <c r="AO12" s="73"/>
      <c r="AP12" s="74"/>
      <c r="AQ12" s="74"/>
      <c r="AR12" s="74"/>
      <c r="AS12" s="74"/>
      <c r="AT12" s="74"/>
      <c r="AU12" s="74"/>
      <c r="AV12" s="73"/>
      <c r="AW12" s="73"/>
      <c r="AX12" s="73"/>
      <c r="AY12" s="75"/>
      <c r="AZ12" s="49"/>
      <c r="BA12" s="49"/>
      <c r="BB12" s="76"/>
      <c r="BC12" s="77"/>
      <c r="BD12" s="77"/>
      <c r="BE12" s="77"/>
      <c r="BF12" s="77"/>
      <c r="BG12" s="77"/>
      <c r="BH12" s="77"/>
      <c r="BI12" s="78"/>
      <c r="BJ12" s="57"/>
    </row>
    <row r="13" spans="1:63" ht="6" customHeight="1" x14ac:dyDescent="0.4">
      <c r="A13" s="35"/>
      <c r="R13" s="16"/>
      <c r="T13" s="79"/>
      <c r="U13" s="80"/>
      <c r="V13" s="80"/>
      <c r="W13" s="80"/>
      <c r="X13" s="80"/>
      <c r="Y13" s="80"/>
      <c r="Z13" s="80"/>
      <c r="AA13" s="80"/>
      <c r="AB13" s="81"/>
      <c r="AK13" s="57"/>
      <c r="AL13" s="49"/>
      <c r="AM13" s="49"/>
      <c r="AN13" s="82"/>
      <c r="AO13" s="49"/>
      <c r="AP13" s="66"/>
      <c r="AQ13" s="49"/>
      <c r="AR13" s="49"/>
      <c r="AS13" s="49"/>
      <c r="AT13" s="49"/>
      <c r="AU13" s="49"/>
      <c r="AV13" s="49"/>
      <c r="AW13" s="49"/>
      <c r="AX13" s="49"/>
      <c r="AY13" s="83"/>
      <c r="AZ13" s="49"/>
      <c r="BA13" s="49"/>
      <c r="BB13" s="67" t="s">
        <v>26</v>
      </c>
      <c r="BC13" s="49"/>
      <c r="BD13" s="49"/>
      <c r="BE13" s="49"/>
      <c r="BF13" s="49"/>
      <c r="BG13" s="49"/>
      <c r="BH13" s="49"/>
      <c r="BI13" s="69" t="s">
        <v>25</v>
      </c>
      <c r="BJ13" s="57"/>
    </row>
    <row r="14" spans="1:63" ht="9" customHeight="1" x14ac:dyDescent="0.4">
      <c r="A14" s="2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65"/>
      <c r="T14" s="84"/>
      <c r="U14" s="85"/>
      <c r="V14" s="85"/>
      <c r="W14" s="85"/>
      <c r="X14" s="85"/>
      <c r="Y14" s="85"/>
      <c r="Z14" s="85"/>
      <c r="AA14" s="85"/>
      <c r="AB14" s="86"/>
      <c r="AL14" s="87" t="s">
        <v>27</v>
      </c>
      <c r="AM14" s="49"/>
      <c r="AN14" s="88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6"/>
      <c r="BA14" s="49"/>
      <c r="BB14" s="89"/>
      <c r="BC14" s="77"/>
      <c r="BD14" s="77"/>
      <c r="BE14" s="77"/>
      <c r="BF14" s="77"/>
      <c r="BG14" s="77"/>
      <c r="BH14" s="77"/>
      <c r="BI14" s="78"/>
      <c r="BJ14" s="57"/>
    </row>
    <row r="15" spans="1:63" ht="12.75" customHeight="1" x14ac:dyDescent="0.4">
      <c r="A15" s="58" t="s">
        <v>28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14" t="s">
        <v>29</v>
      </c>
      <c r="Q15" s="14"/>
      <c r="R15" s="16"/>
      <c r="T15" s="91"/>
      <c r="U15" s="91"/>
      <c r="AL15" s="92" t="s">
        <v>30</v>
      </c>
      <c r="AM15" s="93"/>
      <c r="AN15" s="94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6"/>
      <c r="BA15" s="49"/>
      <c r="BB15" s="1" t="s">
        <v>31</v>
      </c>
      <c r="BC15" s="49"/>
      <c r="BD15" s="49"/>
      <c r="BE15" s="49"/>
      <c r="BF15" s="49"/>
      <c r="BG15" s="49"/>
      <c r="BH15" s="49"/>
      <c r="BI15" s="49"/>
      <c r="BJ15" s="57"/>
    </row>
    <row r="16" spans="1:63" ht="5.25" customHeight="1" x14ac:dyDescent="0.4">
      <c r="A16" s="22"/>
      <c r="R16" s="16"/>
      <c r="T16" s="91"/>
      <c r="U16" s="91"/>
      <c r="AL16" s="95"/>
      <c r="AM16" s="93"/>
      <c r="AN16" s="96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6"/>
      <c r="BA16" s="49"/>
      <c r="BB16" s="66"/>
      <c r="BC16" s="97"/>
      <c r="BD16" s="98" t="s">
        <v>32</v>
      </c>
      <c r="BE16" s="68"/>
      <c r="BF16" s="98" t="s">
        <v>33</v>
      </c>
      <c r="BG16" s="68"/>
      <c r="BH16" s="69" t="s">
        <v>34</v>
      </c>
      <c r="BI16" s="49"/>
      <c r="BJ16" s="57"/>
    </row>
    <row r="17" spans="1:65" ht="9" customHeight="1" x14ac:dyDescent="0.4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  <c r="S17" s="19"/>
      <c r="T17" s="66" t="s">
        <v>35</v>
      </c>
      <c r="W17" s="102" t="s">
        <v>36</v>
      </c>
      <c r="X17" s="103"/>
      <c r="Y17" s="103"/>
      <c r="Z17" s="2"/>
      <c r="AL17" s="95"/>
      <c r="AM17" s="93"/>
      <c r="AN17" s="96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6"/>
      <c r="BA17" s="49"/>
      <c r="BB17" s="49"/>
      <c r="BC17" s="104"/>
      <c r="BD17" s="104"/>
      <c r="BE17" s="104"/>
      <c r="BF17" s="104"/>
      <c r="BG17" s="104"/>
      <c r="BH17" s="104"/>
      <c r="BI17" s="49"/>
      <c r="BJ17" s="57"/>
    </row>
    <row r="18" spans="1:65" x14ac:dyDescent="0.4">
      <c r="A18" s="19"/>
      <c r="B18" s="19"/>
      <c r="C18" s="19"/>
      <c r="D18" s="19"/>
      <c r="E18" s="19"/>
      <c r="F18" s="105" t="s">
        <v>37</v>
      </c>
      <c r="G18" s="19"/>
      <c r="H18" s="106"/>
      <c r="I18" s="107"/>
      <c r="J18" s="107"/>
      <c r="K18" s="107"/>
      <c r="L18" s="107"/>
      <c r="M18" s="107"/>
      <c r="N18" s="107"/>
      <c r="O18" s="107"/>
      <c r="P18" s="107"/>
      <c r="Q18" s="19"/>
      <c r="R18" s="19"/>
      <c r="S18" s="19"/>
      <c r="T18" s="66"/>
      <c r="U18" s="108" t="s">
        <v>38</v>
      </c>
      <c r="AL18" s="109"/>
      <c r="AM18" s="73"/>
      <c r="AN18" s="110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111"/>
      <c r="BA18" s="73"/>
      <c r="BB18" s="112" t="s">
        <v>39</v>
      </c>
      <c r="BC18" s="73"/>
      <c r="BD18" s="73"/>
      <c r="BE18" s="73"/>
      <c r="BF18" s="73"/>
      <c r="BG18" s="73"/>
      <c r="BH18" s="73"/>
      <c r="BI18" s="73"/>
      <c r="BJ18" s="113"/>
    </row>
    <row r="19" spans="1:65" ht="5.25" customHeight="1" x14ac:dyDescent="0.4">
      <c r="F19" s="108"/>
      <c r="U19" s="108"/>
    </row>
    <row r="20" spans="1:65" x14ac:dyDescent="0.4">
      <c r="A20" s="114" t="s">
        <v>40</v>
      </c>
      <c r="B20" s="115"/>
      <c r="C20" s="115"/>
      <c r="D20" s="116" t="s">
        <v>41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I20" s="116" t="s">
        <v>42</v>
      </c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8"/>
      <c r="BK20" s="49"/>
    </row>
    <row r="21" spans="1:65" x14ac:dyDescent="0.4">
      <c r="A21" s="119"/>
      <c r="B21" s="49"/>
      <c r="C21" s="49"/>
      <c r="D21" s="120" t="s">
        <v>43</v>
      </c>
      <c r="E21" s="121"/>
      <c r="F21" s="121"/>
      <c r="G21" s="122"/>
      <c r="H21" s="123" t="s">
        <v>44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 t="s">
        <v>45</v>
      </c>
      <c r="S21" s="123"/>
      <c r="T21" s="123"/>
      <c r="U21" s="123"/>
      <c r="V21" s="123"/>
      <c r="W21" s="123"/>
      <c r="X21" s="120" t="s">
        <v>46</v>
      </c>
      <c r="Y21" s="121"/>
      <c r="Z21" s="121"/>
      <c r="AA21" s="121"/>
      <c r="AB21" s="121"/>
      <c r="AC21" s="121"/>
      <c r="AD21" s="121"/>
      <c r="AE21" s="121"/>
      <c r="AF21" s="121"/>
      <c r="AG21" s="122"/>
      <c r="AI21" s="124" t="s">
        <v>47</v>
      </c>
      <c r="AJ21" s="125"/>
      <c r="AK21" s="125"/>
      <c r="AL21" s="126"/>
      <c r="AM21" s="124" t="s">
        <v>48</v>
      </c>
      <c r="AN21" s="125"/>
      <c r="AO21" s="125"/>
      <c r="AP21" s="125"/>
      <c r="AQ21" s="125"/>
      <c r="AR21" s="126"/>
      <c r="AS21" s="124" t="s">
        <v>49</v>
      </c>
      <c r="AT21" s="125"/>
      <c r="AU21" s="125"/>
      <c r="AV21" s="125"/>
      <c r="AW21" s="125"/>
      <c r="AX21" s="125"/>
      <c r="AY21" s="125"/>
      <c r="AZ21" s="125"/>
      <c r="BA21" s="125"/>
      <c r="BB21" s="126"/>
      <c r="BC21" s="127"/>
      <c r="BD21" s="128"/>
      <c r="BE21" s="128"/>
      <c r="BF21" s="128"/>
      <c r="BG21" s="128"/>
      <c r="BH21" s="128"/>
      <c r="BI21" s="128"/>
      <c r="BJ21" s="129"/>
      <c r="BK21" s="130"/>
    </row>
    <row r="22" spans="1:65" ht="24" customHeight="1" x14ac:dyDescent="0.4">
      <c r="A22" s="119"/>
      <c r="B22" s="49"/>
      <c r="C22" s="49"/>
      <c r="D22" s="131"/>
      <c r="E22" s="132"/>
      <c r="F22" s="132"/>
      <c r="G22" s="133"/>
      <c r="H22" s="134" t="s">
        <v>50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5" t="s">
        <v>51</v>
      </c>
      <c r="S22" s="135"/>
      <c r="T22" s="135"/>
      <c r="U22" s="135"/>
      <c r="V22" s="135"/>
      <c r="W22" s="135"/>
      <c r="X22" s="135" t="s">
        <v>52</v>
      </c>
      <c r="Y22" s="135"/>
      <c r="Z22" s="135"/>
      <c r="AA22" s="135"/>
      <c r="AB22" s="135"/>
      <c r="AC22" s="135"/>
      <c r="AD22" s="135"/>
      <c r="AE22" s="135"/>
      <c r="AF22" s="135"/>
      <c r="AG22" s="135"/>
      <c r="AI22" s="136" t="s">
        <v>53</v>
      </c>
      <c r="AJ22" s="137"/>
      <c r="AK22" s="137"/>
      <c r="AL22" s="138"/>
      <c r="AM22" s="136" t="s">
        <v>54</v>
      </c>
      <c r="AN22" s="137"/>
      <c r="AO22" s="137"/>
      <c r="AP22" s="137"/>
      <c r="AQ22" s="137"/>
      <c r="AR22" s="138"/>
      <c r="AS22" s="139" t="s">
        <v>55</v>
      </c>
      <c r="AT22" s="140"/>
      <c r="AU22" s="140"/>
      <c r="AV22" s="140"/>
      <c r="AW22" s="140"/>
      <c r="AX22" s="140"/>
      <c r="AY22" s="140"/>
      <c r="AZ22" s="140"/>
      <c r="BA22" s="140"/>
      <c r="BB22" s="141"/>
      <c r="BC22" s="142"/>
      <c r="BD22" s="143"/>
      <c r="BE22" s="143"/>
      <c r="BF22" s="143"/>
      <c r="BG22" s="143"/>
      <c r="BH22" s="143"/>
      <c r="BI22" s="143"/>
      <c r="BJ22" s="144"/>
      <c r="BK22" s="130"/>
      <c r="BL22" s="145"/>
    </row>
    <row r="23" spans="1:65" ht="9" customHeight="1" x14ac:dyDescent="0.4">
      <c r="A23" s="146" t="s">
        <v>56</v>
      </c>
      <c r="B23" s="147"/>
      <c r="C23" s="147"/>
      <c r="D23" s="148" t="s">
        <v>57</v>
      </c>
      <c r="E23" s="149" t="s">
        <v>58</v>
      </c>
      <c r="F23" s="149"/>
      <c r="G23" s="149"/>
      <c r="H23" s="149" t="s">
        <v>57</v>
      </c>
      <c r="I23" s="149"/>
      <c r="J23" s="149" t="s">
        <v>59</v>
      </c>
      <c r="K23" s="149"/>
      <c r="L23" s="149"/>
      <c r="M23" s="149"/>
      <c r="N23" s="149"/>
      <c r="O23" s="149"/>
      <c r="P23" s="149"/>
      <c r="Q23" s="149"/>
      <c r="R23" s="149" t="s">
        <v>57</v>
      </c>
      <c r="S23" s="149"/>
      <c r="T23" s="149" t="s">
        <v>58</v>
      </c>
      <c r="U23" s="149"/>
      <c r="V23" s="149"/>
      <c r="W23" s="149"/>
      <c r="X23" s="149" t="s">
        <v>57</v>
      </c>
      <c r="Y23" s="149"/>
      <c r="Z23" s="149"/>
      <c r="AA23" s="149" t="s">
        <v>58</v>
      </c>
      <c r="AB23" s="149"/>
      <c r="AC23" s="149"/>
      <c r="AD23" s="149"/>
      <c r="AE23" s="149"/>
      <c r="AF23" s="149"/>
      <c r="AG23" s="150"/>
      <c r="AH23" s="49"/>
      <c r="AI23" s="151" t="s">
        <v>57</v>
      </c>
      <c r="AJ23" s="152"/>
      <c r="AK23" s="153" t="s">
        <v>60</v>
      </c>
      <c r="AL23" s="152"/>
      <c r="AM23" s="154" t="s">
        <v>57</v>
      </c>
      <c r="AN23" s="153" t="s">
        <v>60</v>
      </c>
      <c r="AO23" s="155"/>
      <c r="AP23" s="155"/>
      <c r="AQ23" s="155"/>
      <c r="AR23" s="152"/>
      <c r="AS23" s="153" t="s">
        <v>57</v>
      </c>
      <c r="AT23" s="155"/>
      <c r="AU23" s="152"/>
      <c r="AV23" s="153" t="s">
        <v>60</v>
      </c>
      <c r="AW23" s="155"/>
      <c r="AX23" s="155"/>
      <c r="AY23" s="155"/>
      <c r="AZ23" s="155"/>
      <c r="BA23" s="155"/>
      <c r="BB23" s="152"/>
      <c r="BC23" s="156"/>
      <c r="BD23" s="157"/>
      <c r="BE23" s="156"/>
      <c r="BF23" s="158"/>
      <c r="BG23" s="158"/>
      <c r="BH23" s="158"/>
      <c r="BI23" s="158"/>
      <c r="BJ23" s="159"/>
      <c r="BK23" s="160"/>
      <c r="BL23" s="161" t="s">
        <v>61</v>
      </c>
      <c r="BM23" s="161"/>
    </row>
    <row r="24" spans="1:65" ht="6" customHeight="1" x14ac:dyDescent="0.4">
      <c r="A24" s="162"/>
      <c r="B24" s="163"/>
      <c r="C24" s="163"/>
      <c r="D24" s="164" t="s">
        <v>62</v>
      </c>
      <c r="E24" s="165" t="s">
        <v>63</v>
      </c>
      <c r="F24" s="165"/>
      <c r="G24" s="165"/>
      <c r="H24" s="165" t="s">
        <v>62</v>
      </c>
      <c r="I24" s="165"/>
      <c r="J24" s="165" t="s">
        <v>63</v>
      </c>
      <c r="K24" s="165"/>
      <c r="L24" s="165"/>
      <c r="M24" s="165"/>
      <c r="N24" s="165"/>
      <c r="O24" s="165"/>
      <c r="P24" s="165"/>
      <c r="Q24" s="165"/>
      <c r="R24" s="165" t="s">
        <v>62</v>
      </c>
      <c r="S24" s="165"/>
      <c r="T24" s="165" t="s">
        <v>63</v>
      </c>
      <c r="U24" s="165"/>
      <c r="V24" s="165"/>
      <c r="W24" s="165"/>
      <c r="X24" s="165" t="s">
        <v>62</v>
      </c>
      <c r="Y24" s="165"/>
      <c r="Z24" s="165"/>
      <c r="AA24" s="165" t="s">
        <v>63</v>
      </c>
      <c r="AB24" s="165"/>
      <c r="AC24" s="165"/>
      <c r="AD24" s="165"/>
      <c r="AE24" s="165"/>
      <c r="AF24" s="165"/>
      <c r="AG24" s="166"/>
      <c r="AI24" s="167"/>
      <c r="AJ24" s="168"/>
      <c r="AK24" s="169" t="s">
        <v>64</v>
      </c>
      <c r="AL24" s="168"/>
      <c r="AM24" s="170" t="s">
        <v>62</v>
      </c>
      <c r="AN24" s="169" t="s">
        <v>63</v>
      </c>
      <c r="AO24" s="171"/>
      <c r="AP24" s="171"/>
      <c r="AQ24" s="171"/>
      <c r="AR24" s="168"/>
      <c r="AS24" s="165" t="s">
        <v>62</v>
      </c>
      <c r="AT24" s="165"/>
      <c r="AU24" s="165"/>
      <c r="AV24" s="169" t="s">
        <v>63</v>
      </c>
      <c r="AW24" s="171"/>
      <c r="AX24" s="171"/>
      <c r="AY24" s="171"/>
      <c r="AZ24" s="171"/>
      <c r="BA24" s="171"/>
      <c r="BB24" s="168"/>
      <c r="BC24" s="172"/>
      <c r="BD24" s="173"/>
      <c r="BE24" s="172"/>
      <c r="BF24" s="174"/>
      <c r="BG24" s="174"/>
      <c r="BH24" s="174"/>
      <c r="BI24" s="174"/>
      <c r="BJ24" s="175"/>
      <c r="BK24" s="176"/>
      <c r="BL24" s="161"/>
      <c r="BM24" s="161"/>
    </row>
    <row r="25" spans="1:65" ht="11.25" customHeight="1" x14ac:dyDescent="0.4">
      <c r="A25" s="177"/>
      <c r="B25" s="178">
        <v>4</v>
      </c>
      <c r="C25" s="178" t="s">
        <v>33</v>
      </c>
      <c r="D25" s="179">
        <v>3</v>
      </c>
      <c r="E25" s="180">
        <v>750000</v>
      </c>
      <c r="F25" s="181"/>
      <c r="G25" s="182"/>
      <c r="H25" s="183"/>
      <c r="I25" s="183"/>
      <c r="J25" s="184"/>
      <c r="K25" s="185"/>
      <c r="L25" s="185"/>
      <c r="M25" s="185"/>
      <c r="N25" s="185"/>
      <c r="O25" s="185"/>
      <c r="P25" s="185"/>
      <c r="Q25" s="186"/>
      <c r="R25" s="187">
        <v>1</v>
      </c>
      <c r="S25" s="187"/>
      <c r="T25" s="188">
        <v>80000</v>
      </c>
      <c r="U25" s="188"/>
      <c r="V25" s="188"/>
      <c r="W25" s="188"/>
      <c r="X25" s="189">
        <f t="shared" ref="X25:X38" si="0">+D25+H25+R25</f>
        <v>4</v>
      </c>
      <c r="Y25" s="189"/>
      <c r="Z25" s="189"/>
      <c r="AA25" s="190">
        <f t="shared" ref="AA25:AA38" si="1">+E25+J25+T25</f>
        <v>830000</v>
      </c>
      <c r="AB25" s="190"/>
      <c r="AC25" s="190"/>
      <c r="AD25" s="190"/>
      <c r="AE25" s="190"/>
      <c r="AF25" s="190"/>
      <c r="AG25" s="191"/>
      <c r="AI25" s="192">
        <v>5</v>
      </c>
      <c r="AJ25" s="182"/>
      <c r="AK25" s="180">
        <v>750000</v>
      </c>
      <c r="AL25" s="182"/>
      <c r="AM25" s="193"/>
      <c r="AN25" s="194"/>
      <c r="AO25" s="194"/>
      <c r="AP25" s="194"/>
      <c r="AQ25" s="194"/>
      <c r="AR25" s="194"/>
      <c r="AS25" s="195">
        <f t="shared" ref="AS25:AS38" si="2">+AI25+AM25</f>
        <v>5</v>
      </c>
      <c r="AT25" s="195"/>
      <c r="AU25" s="195"/>
      <c r="AV25" s="190">
        <f>+AK25+AN25</f>
        <v>750000</v>
      </c>
      <c r="AW25" s="190"/>
      <c r="AX25" s="190"/>
      <c r="AY25" s="190"/>
      <c r="AZ25" s="190"/>
      <c r="BA25" s="190"/>
      <c r="BB25" s="190"/>
      <c r="BC25" s="196"/>
      <c r="BD25" s="196"/>
      <c r="BE25" s="196"/>
      <c r="BF25" s="196"/>
      <c r="BG25" s="196"/>
      <c r="BH25" s="196"/>
      <c r="BI25" s="196"/>
      <c r="BJ25" s="197"/>
      <c r="BK25" s="198"/>
      <c r="BL25" s="161"/>
      <c r="BM25" s="161"/>
    </row>
    <row r="26" spans="1:65" ht="11.25" customHeight="1" x14ac:dyDescent="0.4">
      <c r="A26" s="177"/>
      <c r="B26" s="178">
        <v>5</v>
      </c>
      <c r="C26" s="178" t="s">
        <v>33</v>
      </c>
      <c r="D26" s="179">
        <v>3</v>
      </c>
      <c r="E26" s="180">
        <v>750000</v>
      </c>
      <c r="F26" s="181"/>
      <c r="G26" s="182"/>
      <c r="H26" s="183"/>
      <c r="I26" s="183"/>
      <c r="J26" s="184"/>
      <c r="K26" s="185"/>
      <c r="L26" s="185"/>
      <c r="M26" s="185"/>
      <c r="N26" s="185"/>
      <c r="O26" s="185"/>
      <c r="P26" s="185"/>
      <c r="Q26" s="186"/>
      <c r="R26" s="187">
        <v>1</v>
      </c>
      <c r="S26" s="187"/>
      <c r="T26" s="188">
        <v>80000</v>
      </c>
      <c r="U26" s="188"/>
      <c r="V26" s="188"/>
      <c r="W26" s="188"/>
      <c r="X26" s="189">
        <f t="shared" si="0"/>
        <v>4</v>
      </c>
      <c r="Y26" s="189"/>
      <c r="Z26" s="189"/>
      <c r="AA26" s="190">
        <f t="shared" si="1"/>
        <v>830000</v>
      </c>
      <c r="AB26" s="190"/>
      <c r="AC26" s="190"/>
      <c r="AD26" s="190"/>
      <c r="AE26" s="190"/>
      <c r="AF26" s="190"/>
      <c r="AG26" s="191"/>
      <c r="AI26" s="192">
        <v>3</v>
      </c>
      <c r="AJ26" s="182"/>
      <c r="AK26" s="180">
        <v>750000</v>
      </c>
      <c r="AL26" s="182"/>
      <c r="AM26" s="193"/>
      <c r="AN26" s="194"/>
      <c r="AO26" s="194"/>
      <c r="AP26" s="194"/>
      <c r="AQ26" s="194"/>
      <c r="AR26" s="194"/>
      <c r="AS26" s="195">
        <f t="shared" si="2"/>
        <v>3</v>
      </c>
      <c r="AT26" s="195"/>
      <c r="AU26" s="195"/>
      <c r="AV26" s="190">
        <f t="shared" ref="AV26:AV38" si="3">+AK26+AN26</f>
        <v>750000</v>
      </c>
      <c r="AW26" s="190"/>
      <c r="AX26" s="190"/>
      <c r="AY26" s="190"/>
      <c r="AZ26" s="190"/>
      <c r="BA26" s="190"/>
      <c r="BB26" s="190"/>
      <c r="BC26" s="196"/>
      <c r="BD26" s="196"/>
      <c r="BE26" s="196"/>
      <c r="BF26" s="196"/>
      <c r="BG26" s="196"/>
      <c r="BH26" s="196"/>
      <c r="BI26" s="196"/>
      <c r="BJ26" s="197"/>
      <c r="BK26" s="198"/>
      <c r="BL26" s="161"/>
      <c r="BM26" s="161"/>
    </row>
    <row r="27" spans="1:65" ht="11.25" customHeight="1" x14ac:dyDescent="0.4">
      <c r="A27" s="177"/>
      <c r="B27" s="178">
        <v>6</v>
      </c>
      <c r="C27" s="178" t="s">
        <v>33</v>
      </c>
      <c r="D27" s="179">
        <v>3</v>
      </c>
      <c r="E27" s="180">
        <v>750000</v>
      </c>
      <c r="F27" s="181"/>
      <c r="G27" s="182"/>
      <c r="H27" s="183"/>
      <c r="I27" s="183"/>
      <c r="J27" s="184"/>
      <c r="K27" s="185"/>
      <c r="L27" s="185"/>
      <c r="M27" s="185"/>
      <c r="N27" s="185"/>
      <c r="O27" s="185"/>
      <c r="P27" s="185"/>
      <c r="Q27" s="186"/>
      <c r="R27" s="187">
        <v>2</v>
      </c>
      <c r="S27" s="187"/>
      <c r="T27" s="188">
        <v>160000</v>
      </c>
      <c r="U27" s="188"/>
      <c r="V27" s="188"/>
      <c r="W27" s="188"/>
      <c r="X27" s="189">
        <f t="shared" si="0"/>
        <v>5</v>
      </c>
      <c r="Y27" s="189"/>
      <c r="Z27" s="189"/>
      <c r="AA27" s="190">
        <f t="shared" si="1"/>
        <v>910000</v>
      </c>
      <c r="AB27" s="190"/>
      <c r="AC27" s="190"/>
      <c r="AD27" s="190"/>
      <c r="AE27" s="190"/>
      <c r="AF27" s="190"/>
      <c r="AG27" s="191"/>
      <c r="AI27" s="192">
        <v>3</v>
      </c>
      <c r="AJ27" s="182"/>
      <c r="AK27" s="180">
        <v>750000</v>
      </c>
      <c r="AL27" s="182"/>
      <c r="AM27" s="193"/>
      <c r="AN27" s="194"/>
      <c r="AO27" s="194"/>
      <c r="AP27" s="194"/>
      <c r="AQ27" s="194"/>
      <c r="AR27" s="194"/>
      <c r="AS27" s="195">
        <f t="shared" si="2"/>
        <v>3</v>
      </c>
      <c r="AT27" s="195"/>
      <c r="AU27" s="195"/>
      <c r="AV27" s="190">
        <f t="shared" si="3"/>
        <v>750000</v>
      </c>
      <c r="AW27" s="190"/>
      <c r="AX27" s="190"/>
      <c r="AY27" s="190"/>
      <c r="AZ27" s="190"/>
      <c r="BA27" s="190"/>
      <c r="BB27" s="190"/>
      <c r="BC27" s="196"/>
      <c r="BD27" s="196"/>
      <c r="BE27" s="196"/>
      <c r="BF27" s="196"/>
      <c r="BG27" s="196"/>
      <c r="BH27" s="196"/>
      <c r="BI27" s="196"/>
      <c r="BJ27" s="197"/>
      <c r="BK27" s="198"/>
      <c r="BL27" s="199" t="s">
        <v>65</v>
      </c>
      <c r="BM27" s="199"/>
    </row>
    <row r="28" spans="1:65" ht="11.25" customHeight="1" x14ac:dyDescent="0.4">
      <c r="A28" s="177"/>
      <c r="B28" s="178">
        <v>7</v>
      </c>
      <c r="C28" s="178" t="s">
        <v>33</v>
      </c>
      <c r="D28" s="179">
        <v>3</v>
      </c>
      <c r="E28" s="180">
        <v>750000</v>
      </c>
      <c r="F28" s="181"/>
      <c r="G28" s="182"/>
      <c r="H28" s="183"/>
      <c r="I28" s="183"/>
      <c r="J28" s="184"/>
      <c r="K28" s="185"/>
      <c r="L28" s="185"/>
      <c r="M28" s="185"/>
      <c r="N28" s="185"/>
      <c r="O28" s="185"/>
      <c r="P28" s="185"/>
      <c r="Q28" s="186"/>
      <c r="R28" s="187">
        <v>1</v>
      </c>
      <c r="S28" s="187"/>
      <c r="T28" s="188">
        <v>80000</v>
      </c>
      <c r="U28" s="188"/>
      <c r="V28" s="188"/>
      <c r="W28" s="188"/>
      <c r="X28" s="189">
        <f t="shared" si="0"/>
        <v>4</v>
      </c>
      <c r="Y28" s="189"/>
      <c r="Z28" s="189"/>
      <c r="AA28" s="190">
        <f t="shared" si="1"/>
        <v>830000</v>
      </c>
      <c r="AB28" s="190"/>
      <c r="AC28" s="190"/>
      <c r="AD28" s="190"/>
      <c r="AE28" s="190"/>
      <c r="AF28" s="190"/>
      <c r="AG28" s="191"/>
      <c r="AI28" s="192">
        <v>3</v>
      </c>
      <c r="AJ28" s="182"/>
      <c r="AK28" s="180">
        <v>750000</v>
      </c>
      <c r="AL28" s="182"/>
      <c r="AM28" s="193"/>
      <c r="AN28" s="194"/>
      <c r="AO28" s="194"/>
      <c r="AP28" s="194"/>
      <c r="AQ28" s="194"/>
      <c r="AR28" s="194"/>
      <c r="AS28" s="195">
        <f t="shared" si="2"/>
        <v>3</v>
      </c>
      <c r="AT28" s="195"/>
      <c r="AU28" s="195"/>
      <c r="AV28" s="190">
        <f t="shared" si="3"/>
        <v>750000</v>
      </c>
      <c r="AW28" s="190"/>
      <c r="AX28" s="190"/>
      <c r="AY28" s="190"/>
      <c r="AZ28" s="190"/>
      <c r="BA28" s="190"/>
      <c r="BB28" s="190"/>
      <c r="BC28" s="196"/>
      <c r="BD28" s="196"/>
      <c r="BE28" s="196"/>
      <c r="BF28" s="196"/>
      <c r="BG28" s="196"/>
      <c r="BH28" s="196"/>
      <c r="BI28" s="196"/>
      <c r="BJ28" s="197"/>
      <c r="BK28" s="198"/>
      <c r="BL28" s="199"/>
      <c r="BM28" s="199"/>
    </row>
    <row r="29" spans="1:65" ht="11.25" customHeight="1" x14ac:dyDescent="0.4">
      <c r="A29" s="177"/>
      <c r="B29" s="178">
        <v>8</v>
      </c>
      <c r="C29" s="178" t="s">
        <v>33</v>
      </c>
      <c r="D29" s="179">
        <v>2</v>
      </c>
      <c r="E29" s="200">
        <v>500000</v>
      </c>
      <c r="F29" s="201"/>
      <c r="G29" s="202"/>
      <c r="H29" s="183"/>
      <c r="I29" s="183"/>
      <c r="J29" s="184"/>
      <c r="K29" s="185"/>
      <c r="L29" s="185"/>
      <c r="M29" s="185"/>
      <c r="N29" s="185"/>
      <c r="O29" s="185"/>
      <c r="P29" s="185"/>
      <c r="Q29" s="186"/>
      <c r="R29" s="183"/>
      <c r="S29" s="183"/>
      <c r="T29" s="188"/>
      <c r="U29" s="188"/>
      <c r="V29" s="188"/>
      <c r="W29" s="188"/>
      <c r="X29" s="189">
        <f t="shared" si="0"/>
        <v>2</v>
      </c>
      <c r="Y29" s="189"/>
      <c r="Z29" s="189"/>
      <c r="AA29" s="190">
        <f t="shared" si="1"/>
        <v>500000</v>
      </c>
      <c r="AB29" s="190"/>
      <c r="AC29" s="190"/>
      <c r="AD29" s="190"/>
      <c r="AE29" s="190"/>
      <c r="AF29" s="190"/>
      <c r="AG29" s="191"/>
      <c r="AI29" s="192">
        <v>2</v>
      </c>
      <c r="AJ29" s="182"/>
      <c r="AK29" s="180">
        <v>500000</v>
      </c>
      <c r="AL29" s="182"/>
      <c r="AM29" s="193"/>
      <c r="AN29" s="194"/>
      <c r="AO29" s="194"/>
      <c r="AP29" s="194"/>
      <c r="AQ29" s="194"/>
      <c r="AR29" s="194"/>
      <c r="AS29" s="195">
        <f t="shared" si="2"/>
        <v>2</v>
      </c>
      <c r="AT29" s="195"/>
      <c r="AU29" s="195"/>
      <c r="AV29" s="190">
        <f t="shared" si="3"/>
        <v>500000</v>
      </c>
      <c r="AW29" s="190"/>
      <c r="AX29" s="190"/>
      <c r="AY29" s="190"/>
      <c r="AZ29" s="190"/>
      <c r="BA29" s="190"/>
      <c r="BB29" s="190"/>
      <c r="BC29" s="196"/>
      <c r="BD29" s="196"/>
      <c r="BE29" s="196"/>
      <c r="BF29" s="196"/>
      <c r="BG29" s="196"/>
      <c r="BH29" s="196"/>
      <c r="BI29" s="196"/>
      <c r="BJ29" s="197"/>
      <c r="BK29" s="198"/>
      <c r="BL29" s="199"/>
      <c r="BM29" s="199"/>
    </row>
    <row r="30" spans="1:65" ht="11.25" customHeight="1" x14ac:dyDescent="0.4">
      <c r="A30" s="177"/>
      <c r="B30" s="178">
        <v>9</v>
      </c>
      <c r="C30" s="178" t="s">
        <v>33</v>
      </c>
      <c r="D30" s="179">
        <v>3</v>
      </c>
      <c r="E30" s="180">
        <v>750000</v>
      </c>
      <c r="F30" s="181"/>
      <c r="G30" s="182"/>
      <c r="H30" s="183"/>
      <c r="I30" s="183"/>
      <c r="J30" s="203"/>
      <c r="K30" s="204"/>
      <c r="L30" s="204"/>
      <c r="M30" s="204"/>
      <c r="N30" s="204"/>
      <c r="O30" s="204"/>
      <c r="P30" s="204"/>
      <c r="Q30" s="205"/>
      <c r="R30" s="183"/>
      <c r="S30" s="183"/>
      <c r="T30" s="188"/>
      <c r="U30" s="188"/>
      <c r="V30" s="188"/>
      <c r="W30" s="188"/>
      <c r="X30" s="189">
        <f t="shared" si="0"/>
        <v>3</v>
      </c>
      <c r="Y30" s="189"/>
      <c r="Z30" s="189"/>
      <c r="AA30" s="190">
        <f t="shared" si="1"/>
        <v>750000</v>
      </c>
      <c r="AB30" s="190"/>
      <c r="AC30" s="190"/>
      <c r="AD30" s="190"/>
      <c r="AE30" s="190"/>
      <c r="AF30" s="190"/>
      <c r="AG30" s="190"/>
      <c r="AI30" s="206">
        <v>3</v>
      </c>
      <c r="AJ30" s="202"/>
      <c r="AK30" s="200">
        <v>750000</v>
      </c>
      <c r="AL30" s="202"/>
      <c r="AM30" s="193"/>
      <c r="AN30" s="194"/>
      <c r="AO30" s="194"/>
      <c r="AP30" s="194"/>
      <c r="AQ30" s="194"/>
      <c r="AR30" s="194"/>
      <c r="AS30" s="195">
        <f t="shared" si="2"/>
        <v>3</v>
      </c>
      <c r="AT30" s="195"/>
      <c r="AU30" s="195"/>
      <c r="AV30" s="190">
        <f t="shared" si="3"/>
        <v>750000</v>
      </c>
      <c r="AW30" s="190"/>
      <c r="AX30" s="190"/>
      <c r="AY30" s="190"/>
      <c r="AZ30" s="190"/>
      <c r="BA30" s="190"/>
      <c r="BB30" s="190"/>
      <c r="BC30" s="207"/>
      <c r="BD30" s="207"/>
      <c r="BE30" s="207"/>
      <c r="BF30" s="207"/>
      <c r="BG30" s="207"/>
      <c r="BH30" s="207"/>
      <c r="BI30" s="207"/>
      <c r="BJ30" s="208"/>
      <c r="BK30" s="198"/>
      <c r="BL30" s="199"/>
      <c r="BM30" s="199"/>
    </row>
    <row r="31" spans="1:65" ht="11.25" customHeight="1" x14ac:dyDescent="0.4">
      <c r="A31" s="209"/>
      <c r="B31" s="210">
        <v>10</v>
      </c>
      <c r="C31" s="210" t="s">
        <v>33</v>
      </c>
      <c r="D31" s="211">
        <v>3</v>
      </c>
      <c r="E31" s="212">
        <v>750000</v>
      </c>
      <c r="F31" s="213"/>
      <c r="G31" s="214"/>
      <c r="H31" s="215"/>
      <c r="I31" s="215"/>
      <c r="J31" s="216"/>
      <c r="K31" s="217"/>
      <c r="L31" s="217"/>
      <c r="M31" s="217"/>
      <c r="N31" s="217"/>
      <c r="O31" s="217"/>
      <c r="P31" s="217"/>
      <c r="Q31" s="218"/>
      <c r="R31" s="219">
        <v>1</v>
      </c>
      <c r="S31" s="219"/>
      <c r="T31" s="220">
        <v>80000</v>
      </c>
      <c r="U31" s="220"/>
      <c r="V31" s="220"/>
      <c r="W31" s="220"/>
      <c r="X31" s="221">
        <f t="shared" si="0"/>
        <v>4</v>
      </c>
      <c r="Y31" s="221"/>
      <c r="Z31" s="221"/>
      <c r="AA31" s="222">
        <f t="shared" si="1"/>
        <v>830000</v>
      </c>
      <c r="AB31" s="222"/>
      <c r="AC31" s="222"/>
      <c r="AD31" s="222"/>
      <c r="AE31" s="222"/>
      <c r="AF31" s="222"/>
      <c r="AG31" s="223"/>
      <c r="AI31" s="192">
        <v>3</v>
      </c>
      <c r="AJ31" s="182"/>
      <c r="AK31" s="188">
        <v>750000</v>
      </c>
      <c r="AL31" s="188"/>
      <c r="AM31" s="224"/>
      <c r="AN31" s="225"/>
      <c r="AO31" s="225"/>
      <c r="AP31" s="225"/>
      <c r="AQ31" s="225"/>
      <c r="AR31" s="225"/>
      <c r="AS31" s="226">
        <f t="shared" si="2"/>
        <v>3</v>
      </c>
      <c r="AT31" s="226"/>
      <c r="AU31" s="226"/>
      <c r="AV31" s="222">
        <f t="shared" si="3"/>
        <v>750000</v>
      </c>
      <c r="AW31" s="222"/>
      <c r="AX31" s="222"/>
      <c r="AY31" s="222"/>
      <c r="AZ31" s="222"/>
      <c r="BA31" s="222"/>
      <c r="BB31" s="222"/>
      <c r="BC31" s="227"/>
      <c r="BD31" s="227"/>
      <c r="BE31" s="227"/>
      <c r="BF31" s="227"/>
      <c r="BG31" s="227"/>
      <c r="BH31" s="227"/>
      <c r="BI31" s="227"/>
      <c r="BJ31" s="228"/>
      <c r="BK31" s="198"/>
      <c r="BL31" s="199"/>
      <c r="BM31" s="199"/>
    </row>
    <row r="32" spans="1:65" ht="11.25" customHeight="1" x14ac:dyDescent="0.4">
      <c r="A32" s="177"/>
      <c r="B32" s="178">
        <v>11</v>
      </c>
      <c r="C32" s="178" t="s">
        <v>33</v>
      </c>
      <c r="D32" s="179">
        <v>2</v>
      </c>
      <c r="E32" s="180">
        <v>500000</v>
      </c>
      <c r="F32" s="181"/>
      <c r="G32" s="182"/>
      <c r="H32" s="183"/>
      <c r="I32" s="183"/>
      <c r="J32" s="184"/>
      <c r="K32" s="185"/>
      <c r="L32" s="185"/>
      <c r="M32" s="185"/>
      <c r="N32" s="185"/>
      <c r="O32" s="185"/>
      <c r="P32" s="185"/>
      <c r="Q32" s="186"/>
      <c r="R32" s="187">
        <v>1</v>
      </c>
      <c r="S32" s="187"/>
      <c r="T32" s="188">
        <v>80000</v>
      </c>
      <c r="U32" s="188"/>
      <c r="V32" s="188"/>
      <c r="W32" s="188"/>
      <c r="X32" s="189">
        <f t="shared" si="0"/>
        <v>3</v>
      </c>
      <c r="Y32" s="189"/>
      <c r="Z32" s="189"/>
      <c r="AA32" s="190">
        <f t="shared" si="1"/>
        <v>580000</v>
      </c>
      <c r="AB32" s="190"/>
      <c r="AC32" s="190"/>
      <c r="AD32" s="190"/>
      <c r="AE32" s="190"/>
      <c r="AF32" s="190"/>
      <c r="AG32" s="191"/>
      <c r="AI32" s="192">
        <v>2</v>
      </c>
      <c r="AJ32" s="182"/>
      <c r="AK32" s="188">
        <v>500000</v>
      </c>
      <c r="AL32" s="188"/>
      <c r="AM32" s="193"/>
      <c r="AN32" s="194"/>
      <c r="AO32" s="194"/>
      <c r="AP32" s="194"/>
      <c r="AQ32" s="194"/>
      <c r="AR32" s="194"/>
      <c r="AS32" s="195">
        <f t="shared" si="2"/>
        <v>2</v>
      </c>
      <c r="AT32" s="195"/>
      <c r="AU32" s="195"/>
      <c r="AV32" s="190">
        <f t="shared" si="3"/>
        <v>500000</v>
      </c>
      <c r="AW32" s="190"/>
      <c r="AX32" s="190"/>
      <c r="AY32" s="190"/>
      <c r="AZ32" s="190"/>
      <c r="BA32" s="190"/>
      <c r="BB32" s="190"/>
      <c r="BC32" s="196"/>
      <c r="BD32" s="196"/>
      <c r="BE32" s="196"/>
      <c r="BF32" s="196"/>
      <c r="BG32" s="196"/>
      <c r="BH32" s="196"/>
      <c r="BI32" s="196"/>
      <c r="BJ32" s="197"/>
      <c r="BK32" s="198"/>
      <c r="BL32" s="199"/>
      <c r="BM32" s="199"/>
    </row>
    <row r="33" spans="1:64" ht="11.25" customHeight="1" x14ac:dyDescent="0.4">
      <c r="A33" s="177"/>
      <c r="B33" s="178">
        <v>12</v>
      </c>
      <c r="C33" s="178" t="s">
        <v>33</v>
      </c>
      <c r="D33" s="179">
        <v>3</v>
      </c>
      <c r="E33" s="180">
        <v>750000</v>
      </c>
      <c r="F33" s="181"/>
      <c r="G33" s="182"/>
      <c r="H33" s="183"/>
      <c r="I33" s="183"/>
      <c r="J33" s="184"/>
      <c r="K33" s="185"/>
      <c r="L33" s="185"/>
      <c r="M33" s="185"/>
      <c r="N33" s="185"/>
      <c r="O33" s="185"/>
      <c r="P33" s="185"/>
      <c r="Q33" s="186"/>
      <c r="R33" s="187">
        <v>2</v>
      </c>
      <c r="S33" s="187"/>
      <c r="T33" s="188">
        <v>160000</v>
      </c>
      <c r="U33" s="188"/>
      <c r="V33" s="188"/>
      <c r="W33" s="188"/>
      <c r="X33" s="189">
        <f t="shared" si="0"/>
        <v>5</v>
      </c>
      <c r="Y33" s="189"/>
      <c r="Z33" s="189"/>
      <c r="AA33" s="190">
        <f t="shared" si="1"/>
        <v>910000</v>
      </c>
      <c r="AB33" s="190"/>
      <c r="AC33" s="190"/>
      <c r="AD33" s="190"/>
      <c r="AE33" s="190"/>
      <c r="AF33" s="190"/>
      <c r="AG33" s="191"/>
      <c r="AI33" s="192">
        <v>3</v>
      </c>
      <c r="AJ33" s="182"/>
      <c r="AK33" s="188">
        <v>750000</v>
      </c>
      <c r="AL33" s="188"/>
      <c r="AM33" s="193"/>
      <c r="AN33" s="194"/>
      <c r="AO33" s="194"/>
      <c r="AP33" s="194"/>
      <c r="AQ33" s="194"/>
      <c r="AR33" s="194"/>
      <c r="AS33" s="195">
        <f t="shared" si="2"/>
        <v>3</v>
      </c>
      <c r="AT33" s="195"/>
      <c r="AU33" s="195"/>
      <c r="AV33" s="190">
        <f t="shared" si="3"/>
        <v>750000</v>
      </c>
      <c r="AW33" s="190"/>
      <c r="AX33" s="190"/>
      <c r="AY33" s="190"/>
      <c r="AZ33" s="190"/>
      <c r="BA33" s="190"/>
      <c r="BB33" s="190"/>
      <c r="BC33" s="196"/>
      <c r="BD33" s="196"/>
      <c r="BE33" s="196"/>
      <c r="BF33" s="196"/>
      <c r="BG33" s="196"/>
      <c r="BH33" s="196"/>
      <c r="BI33" s="196"/>
      <c r="BJ33" s="197"/>
      <c r="BK33" s="229"/>
    </row>
    <row r="34" spans="1:64" ht="11.25" customHeight="1" x14ac:dyDescent="0.4">
      <c r="A34" s="177"/>
      <c r="B34" s="178">
        <v>1</v>
      </c>
      <c r="C34" s="178" t="s">
        <v>33</v>
      </c>
      <c r="D34" s="179">
        <v>2</v>
      </c>
      <c r="E34" s="180">
        <v>500000</v>
      </c>
      <c r="F34" s="181"/>
      <c r="G34" s="182"/>
      <c r="H34" s="183"/>
      <c r="I34" s="183"/>
      <c r="J34" s="184"/>
      <c r="K34" s="185"/>
      <c r="L34" s="185"/>
      <c r="M34" s="185"/>
      <c r="N34" s="185"/>
      <c r="O34" s="185"/>
      <c r="P34" s="185"/>
      <c r="Q34" s="186"/>
      <c r="R34" s="187"/>
      <c r="S34" s="187"/>
      <c r="T34" s="188"/>
      <c r="U34" s="188"/>
      <c r="V34" s="188"/>
      <c r="W34" s="188"/>
      <c r="X34" s="189">
        <f t="shared" si="0"/>
        <v>2</v>
      </c>
      <c r="Y34" s="189"/>
      <c r="Z34" s="189"/>
      <c r="AA34" s="190">
        <f t="shared" si="1"/>
        <v>500000</v>
      </c>
      <c r="AB34" s="190"/>
      <c r="AC34" s="190"/>
      <c r="AD34" s="190"/>
      <c r="AE34" s="190"/>
      <c r="AF34" s="190"/>
      <c r="AG34" s="191"/>
      <c r="AI34" s="192">
        <v>2</v>
      </c>
      <c r="AJ34" s="182"/>
      <c r="AK34" s="188">
        <v>500000</v>
      </c>
      <c r="AL34" s="188"/>
      <c r="AM34" s="193"/>
      <c r="AN34" s="194"/>
      <c r="AO34" s="194"/>
      <c r="AP34" s="194"/>
      <c r="AQ34" s="194"/>
      <c r="AR34" s="194"/>
      <c r="AS34" s="195">
        <f t="shared" si="2"/>
        <v>2</v>
      </c>
      <c r="AT34" s="195"/>
      <c r="AU34" s="195"/>
      <c r="AV34" s="190">
        <f t="shared" si="3"/>
        <v>500000</v>
      </c>
      <c r="AW34" s="190"/>
      <c r="AX34" s="190"/>
      <c r="AY34" s="190"/>
      <c r="AZ34" s="190"/>
      <c r="BA34" s="190"/>
      <c r="BB34" s="190"/>
      <c r="BC34" s="196"/>
      <c r="BD34" s="196"/>
      <c r="BE34" s="196"/>
      <c r="BF34" s="196"/>
      <c r="BG34" s="196"/>
      <c r="BH34" s="196"/>
      <c r="BI34" s="196"/>
      <c r="BJ34" s="197"/>
      <c r="BK34" s="229"/>
    </row>
    <row r="35" spans="1:64" ht="11.25" customHeight="1" x14ac:dyDescent="0.4">
      <c r="A35" s="177"/>
      <c r="B35" s="178">
        <v>2</v>
      </c>
      <c r="C35" s="178" t="s">
        <v>33</v>
      </c>
      <c r="D35" s="179">
        <v>3</v>
      </c>
      <c r="E35" s="180">
        <v>750000</v>
      </c>
      <c r="F35" s="181"/>
      <c r="G35" s="182"/>
      <c r="H35" s="183"/>
      <c r="I35" s="183"/>
      <c r="J35" s="184"/>
      <c r="K35" s="185"/>
      <c r="L35" s="185"/>
      <c r="M35" s="185"/>
      <c r="N35" s="185"/>
      <c r="O35" s="185"/>
      <c r="P35" s="185"/>
      <c r="Q35" s="186"/>
      <c r="R35" s="187"/>
      <c r="S35" s="187"/>
      <c r="T35" s="188"/>
      <c r="U35" s="188"/>
      <c r="V35" s="188"/>
      <c r="W35" s="188"/>
      <c r="X35" s="189">
        <f t="shared" si="0"/>
        <v>3</v>
      </c>
      <c r="Y35" s="189"/>
      <c r="Z35" s="189"/>
      <c r="AA35" s="190">
        <f t="shared" si="1"/>
        <v>750000</v>
      </c>
      <c r="AB35" s="190"/>
      <c r="AC35" s="190"/>
      <c r="AD35" s="190"/>
      <c r="AE35" s="190"/>
      <c r="AF35" s="190"/>
      <c r="AG35" s="191"/>
      <c r="AI35" s="192">
        <v>3</v>
      </c>
      <c r="AJ35" s="182"/>
      <c r="AK35" s="188">
        <v>750000</v>
      </c>
      <c r="AL35" s="188"/>
      <c r="AM35" s="193"/>
      <c r="AN35" s="194"/>
      <c r="AO35" s="194"/>
      <c r="AP35" s="194"/>
      <c r="AQ35" s="194"/>
      <c r="AR35" s="194"/>
      <c r="AS35" s="195">
        <f t="shared" si="2"/>
        <v>3</v>
      </c>
      <c r="AT35" s="195"/>
      <c r="AU35" s="195"/>
      <c r="AV35" s="190">
        <f t="shared" si="3"/>
        <v>750000</v>
      </c>
      <c r="AW35" s="190"/>
      <c r="AX35" s="190"/>
      <c r="AY35" s="190"/>
      <c r="AZ35" s="190"/>
      <c r="BA35" s="190"/>
      <c r="BB35" s="190"/>
      <c r="BC35" s="196"/>
      <c r="BD35" s="196"/>
      <c r="BE35" s="196"/>
      <c r="BF35" s="196"/>
      <c r="BG35" s="196"/>
      <c r="BH35" s="196"/>
      <c r="BI35" s="196"/>
      <c r="BJ35" s="197"/>
      <c r="BK35" s="229"/>
    </row>
    <row r="36" spans="1:64" ht="11.25" customHeight="1" thickBot="1" x14ac:dyDescent="0.45">
      <c r="A36" s="230"/>
      <c r="B36" s="231">
        <v>3</v>
      </c>
      <c r="C36" s="231" t="s">
        <v>33</v>
      </c>
      <c r="D36" s="232">
        <v>3</v>
      </c>
      <c r="E36" s="200">
        <v>750000</v>
      </c>
      <c r="F36" s="201"/>
      <c r="G36" s="202"/>
      <c r="H36" s="233"/>
      <c r="I36" s="233"/>
      <c r="J36" s="184"/>
      <c r="K36" s="185"/>
      <c r="L36" s="185"/>
      <c r="M36" s="185"/>
      <c r="N36" s="185"/>
      <c r="O36" s="185"/>
      <c r="P36" s="185"/>
      <c r="Q36" s="186"/>
      <c r="R36" s="234">
        <v>1</v>
      </c>
      <c r="S36" s="234"/>
      <c r="T36" s="235">
        <v>80000</v>
      </c>
      <c r="U36" s="235"/>
      <c r="V36" s="235"/>
      <c r="W36" s="235"/>
      <c r="X36" s="236">
        <f t="shared" si="0"/>
        <v>4</v>
      </c>
      <c r="Y36" s="236"/>
      <c r="Z36" s="236"/>
      <c r="AA36" s="237">
        <f t="shared" si="1"/>
        <v>830000</v>
      </c>
      <c r="AB36" s="237"/>
      <c r="AC36" s="237"/>
      <c r="AD36" s="237"/>
      <c r="AE36" s="237"/>
      <c r="AF36" s="237"/>
      <c r="AG36" s="238"/>
      <c r="AI36" s="206">
        <v>3</v>
      </c>
      <c r="AJ36" s="202"/>
      <c r="AK36" s="235">
        <v>750000</v>
      </c>
      <c r="AL36" s="235"/>
      <c r="AM36" s="239"/>
      <c r="AN36" s="240"/>
      <c r="AO36" s="240"/>
      <c r="AP36" s="240"/>
      <c r="AQ36" s="240"/>
      <c r="AR36" s="240"/>
      <c r="AS36" s="241">
        <f t="shared" si="2"/>
        <v>3</v>
      </c>
      <c r="AT36" s="241"/>
      <c r="AU36" s="241"/>
      <c r="AV36" s="237">
        <f t="shared" si="3"/>
        <v>750000</v>
      </c>
      <c r="AW36" s="237"/>
      <c r="AX36" s="237"/>
      <c r="AY36" s="237"/>
      <c r="AZ36" s="237"/>
      <c r="BA36" s="237"/>
      <c r="BB36" s="237"/>
      <c r="BC36" s="207"/>
      <c r="BD36" s="207"/>
      <c r="BE36" s="207"/>
      <c r="BF36" s="207"/>
      <c r="BG36" s="207"/>
      <c r="BH36" s="207"/>
      <c r="BI36" s="207"/>
      <c r="BJ36" s="208"/>
      <c r="BK36" s="229"/>
    </row>
    <row r="37" spans="1:64" ht="11.25" customHeight="1" x14ac:dyDescent="0.4">
      <c r="A37" s="242" t="s">
        <v>66</v>
      </c>
      <c r="B37" s="243"/>
      <c r="C37" s="244" t="s">
        <v>33</v>
      </c>
      <c r="D37" s="245">
        <v>3</v>
      </c>
      <c r="E37" s="246">
        <v>1500000</v>
      </c>
      <c r="F37" s="247"/>
      <c r="G37" s="248"/>
      <c r="H37" s="249"/>
      <c r="I37" s="249"/>
      <c r="J37" s="250"/>
      <c r="K37" s="251"/>
      <c r="L37" s="251"/>
      <c r="M37" s="251"/>
      <c r="N37" s="251"/>
      <c r="O37" s="251"/>
      <c r="P37" s="251"/>
      <c r="Q37" s="252"/>
      <c r="R37" s="249"/>
      <c r="S37" s="249"/>
      <c r="T37" s="253"/>
      <c r="U37" s="253"/>
      <c r="V37" s="253"/>
      <c r="W37" s="253"/>
      <c r="X37" s="254">
        <f t="shared" si="0"/>
        <v>3</v>
      </c>
      <c r="Y37" s="254"/>
      <c r="Z37" s="254"/>
      <c r="AA37" s="255">
        <f>+E37+J37</f>
        <v>1500000</v>
      </c>
      <c r="AB37" s="255"/>
      <c r="AC37" s="255"/>
      <c r="AD37" s="255"/>
      <c r="AE37" s="255"/>
      <c r="AF37" s="255"/>
      <c r="AG37" s="256"/>
      <c r="AH37" s="257"/>
      <c r="AI37" s="258">
        <v>3</v>
      </c>
      <c r="AJ37" s="259"/>
      <c r="AK37" s="253">
        <v>1500000</v>
      </c>
      <c r="AL37" s="253"/>
      <c r="AM37" s="260"/>
      <c r="AN37" s="261"/>
      <c r="AO37" s="261"/>
      <c r="AP37" s="261"/>
      <c r="AQ37" s="261"/>
      <c r="AR37" s="261"/>
      <c r="AS37" s="262">
        <f t="shared" si="2"/>
        <v>3</v>
      </c>
      <c r="AT37" s="262"/>
      <c r="AU37" s="262"/>
      <c r="AV37" s="255">
        <f t="shared" si="3"/>
        <v>1500000</v>
      </c>
      <c r="AW37" s="255"/>
      <c r="AX37" s="255"/>
      <c r="AY37" s="255"/>
      <c r="AZ37" s="255"/>
      <c r="BA37" s="255"/>
      <c r="BB37" s="255"/>
      <c r="BC37" s="263"/>
      <c r="BD37" s="263"/>
      <c r="BE37" s="263"/>
      <c r="BF37" s="263"/>
      <c r="BG37" s="263"/>
      <c r="BH37" s="263"/>
      <c r="BI37" s="263"/>
      <c r="BJ37" s="264"/>
      <c r="BK37" s="229"/>
    </row>
    <row r="38" spans="1:64" ht="11.25" customHeight="1" x14ac:dyDescent="0.4">
      <c r="A38" s="265" t="s">
        <v>66</v>
      </c>
      <c r="B38" s="266"/>
      <c r="C38" s="178" t="s">
        <v>33</v>
      </c>
      <c r="D38" s="267">
        <v>3</v>
      </c>
      <c r="E38" s="203"/>
      <c r="F38" s="204"/>
      <c r="G38" s="205"/>
      <c r="H38" s="183"/>
      <c r="I38" s="183"/>
      <c r="J38" s="184"/>
      <c r="K38" s="185"/>
      <c r="L38" s="185"/>
      <c r="M38" s="185"/>
      <c r="N38" s="185"/>
      <c r="O38" s="185"/>
      <c r="P38" s="185"/>
      <c r="Q38" s="186"/>
      <c r="R38" s="183"/>
      <c r="S38" s="183"/>
      <c r="T38" s="194"/>
      <c r="U38" s="194"/>
      <c r="V38" s="194"/>
      <c r="W38" s="194"/>
      <c r="X38" s="189">
        <f t="shared" si="0"/>
        <v>3</v>
      </c>
      <c r="Y38" s="189"/>
      <c r="Z38" s="189"/>
      <c r="AA38" s="190">
        <f t="shared" si="1"/>
        <v>0</v>
      </c>
      <c r="AB38" s="190"/>
      <c r="AC38" s="190"/>
      <c r="AD38" s="190"/>
      <c r="AE38" s="190"/>
      <c r="AF38" s="190"/>
      <c r="AG38" s="191"/>
      <c r="AI38" s="268"/>
      <c r="AJ38" s="205"/>
      <c r="AK38" s="194"/>
      <c r="AL38" s="194"/>
      <c r="AM38" s="193"/>
      <c r="AN38" s="194"/>
      <c r="AO38" s="194"/>
      <c r="AP38" s="194"/>
      <c r="AQ38" s="194"/>
      <c r="AR38" s="194"/>
      <c r="AS38" s="195">
        <f t="shared" si="2"/>
        <v>0</v>
      </c>
      <c r="AT38" s="195"/>
      <c r="AU38" s="195"/>
      <c r="AV38" s="190">
        <f t="shared" si="3"/>
        <v>0</v>
      </c>
      <c r="AW38" s="190"/>
      <c r="AX38" s="190"/>
      <c r="AY38" s="190"/>
      <c r="AZ38" s="190"/>
      <c r="BA38" s="190"/>
      <c r="BB38" s="190"/>
      <c r="BC38" s="196"/>
      <c r="BD38" s="196"/>
      <c r="BE38" s="196"/>
      <c r="BF38" s="196"/>
      <c r="BG38" s="196"/>
      <c r="BH38" s="196"/>
      <c r="BI38" s="196"/>
      <c r="BJ38" s="269"/>
      <c r="BK38" s="229"/>
    </row>
    <row r="39" spans="1:64" ht="11.25" customHeight="1" thickBot="1" x14ac:dyDescent="0.45">
      <c r="A39" s="270" t="s">
        <v>67</v>
      </c>
      <c r="B39" s="271"/>
      <c r="C39" s="272"/>
      <c r="D39" s="273"/>
      <c r="E39" s="274">
        <f>SUM(E37:G38)</f>
        <v>1500000</v>
      </c>
      <c r="F39" s="275"/>
      <c r="G39" s="276"/>
      <c r="H39" s="277"/>
      <c r="I39" s="277"/>
      <c r="J39" s="278"/>
      <c r="K39" s="279"/>
      <c r="L39" s="279"/>
      <c r="M39" s="279"/>
      <c r="N39" s="279"/>
      <c r="O39" s="279"/>
      <c r="P39" s="279"/>
      <c r="Q39" s="280"/>
      <c r="R39" s="281"/>
      <c r="S39" s="282"/>
      <c r="T39" s="274">
        <f>SUM(T37:W38)</f>
        <v>0</v>
      </c>
      <c r="U39" s="275"/>
      <c r="V39" s="275"/>
      <c r="W39" s="276"/>
      <c r="X39" s="283"/>
      <c r="Y39" s="284"/>
      <c r="Z39" s="285"/>
      <c r="AA39" s="286">
        <f>+E39+J39+T39</f>
        <v>1500000</v>
      </c>
      <c r="AB39" s="286"/>
      <c r="AC39" s="286"/>
      <c r="AD39" s="286"/>
      <c r="AE39" s="286"/>
      <c r="AF39" s="286"/>
      <c r="AG39" s="287"/>
      <c r="AH39" s="288"/>
      <c r="AI39" s="289"/>
      <c r="AJ39" s="290"/>
      <c r="AK39" s="274">
        <f>SUM(AK37:AL38)</f>
        <v>1500000</v>
      </c>
      <c r="AL39" s="276"/>
      <c r="AM39" s="291"/>
      <c r="AN39" s="292"/>
      <c r="AO39" s="293"/>
      <c r="AP39" s="293"/>
      <c r="AQ39" s="293"/>
      <c r="AR39" s="290"/>
      <c r="AS39" s="294"/>
      <c r="AT39" s="295"/>
      <c r="AU39" s="296"/>
      <c r="AV39" s="297">
        <f>SUM(AV37:BB38)</f>
        <v>1500000</v>
      </c>
      <c r="AW39" s="298"/>
      <c r="AX39" s="298"/>
      <c r="AY39" s="298"/>
      <c r="AZ39" s="298"/>
      <c r="BA39" s="298"/>
      <c r="BB39" s="299"/>
      <c r="BC39" s="300"/>
      <c r="BD39" s="301"/>
      <c r="BE39" s="300"/>
      <c r="BF39" s="302"/>
      <c r="BG39" s="302"/>
      <c r="BH39" s="302"/>
      <c r="BI39" s="302"/>
      <c r="BJ39" s="303"/>
      <c r="BK39" s="229"/>
    </row>
    <row r="40" spans="1:64" ht="4.5" customHeight="1" x14ac:dyDescent="0.4">
      <c r="A40" s="304" t="s">
        <v>68</v>
      </c>
      <c r="B40" s="305"/>
      <c r="C40" s="305"/>
      <c r="D40" s="306"/>
      <c r="E40" s="307">
        <f>SUM(E25:G38)</f>
        <v>9750000</v>
      </c>
      <c r="F40" s="308"/>
      <c r="G40" s="309"/>
      <c r="H40" s="310"/>
      <c r="I40" s="310"/>
      <c r="J40" s="307">
        <f>SUM(J25:Q38)</f>
        <v>0</v>
      </c>
      <c r="K40" s="308"/>
      <c r="L40" s="308"/>
      <c r="M40" s="308"/>
      <c r="N40" s="308"/>
      <c r="O40" s="308"/>
      <c r="P40" s="308"/>
      <c r="Q40" s="309"/>
      <c r="R40" s="310"/>
      <c r="S40" s="310"/>
      <c r="T40" s="311">
        <f>SUM(T25:W38)</f>
        <v>800000</v>
      </c>
      <c r="U40" s="312"/>
      <c r="V40" s="312"/>
      <c r="W40" s="313"/>
      <c r="X40" s="314" t="s">
        <v>69</v>
      </c>
      <c r="Y40" s="315"/>
      <c r="Z40" s="316"/>
      <c r="AA40" s="317" t="s">
        <v>70</v>
      </c>
      <c r="AB40" s="318">
        <f>SUM(AA25:AG38)</f>
        <v>10550000</v>
      </c>
      <c r="AC40" s="318"/>
      <c r="AD40" s="318"/>
      <c r="AE40" s="318"/>
      <c r="AF40" s="318"/>
      <c r="AG40" s="319" t="s">
        <v>63</v>
      </c>
      <c r="AI40" s="306"/>
      <c r="AJ40" s="310"/>
      <c r="AK40" s="320">
        <f>SUM(AK25:AL38)</f>
        <v>9750000</v>
      </c>
      <c r="AL40" s="321"/>
      <c r="AM40" s="310"/>
      <c r="AN40" s="320">
        <f>SUM(AN25:AR38)</f>
        <v>0</v>
      </c>
      <c r="AO40" s="321"/>
      <c r="AP40" s="321"/>
      <c r="AQ40" s="321"/>
      <c r="AR40" s="321"/>
      <c r="AS40" s="322" t="s">
        <v>71</v>
      </c>
      <c r="AT40" s="323"/>
      <c r="AU40" s="324"/>
      <c r="AV40" s="325" t="s">
        <v>72</v>
      </c>
      <c r="AW40" s="326">
        <f>SUM(AV25:BB38)</f>
        <v>9750000</v>
      </c>
      <c r="AX40" s="327"/>
      <c r="AY40" s="327"/>
      <c r="AZ40" s="327"/>
      <c r="BA40" s="327"/>
      <c r="BB40" s="328" t="s">
        <v>63</v>
      </c>
      <c r="BC40" s="329"/>
      <c r="BD40" s="330"/>
      <c r="BE40" s="331"/>
      <c r="BF40" s="332"/>
      <c r="BG40" s="332"/>
      <c r="BH40" s="332"/>
      <c r="BI40" s="332"/>
      <c r="BJ40" s="333"/>
      <c r="BK40" s="334"/>
      <c r="BL40" s="334"/>
    </row>
    <row r="41" spans="1:64" ht="9.75" customHeight="1" x14ac:dyDescent="0.4">
      <c r="A41" s="304"/>
      <c r="B41" s="305"/>
      <c r="C41" s="305"/>
      <c r="D41" s="306"/>
      <c r="E41" s="335"/>
      <c r="F41" s="308"/>
      <c r="G41" s="309"/>
      <c r="H41" s="310"/>
      <c r="I41" s="310"/>
      <c r="J41" s="335"/>
      <c r="K41" s="308"/>
      <c r="L41" s="308"/>
      <c r="M41" s="308"/>
      <c r="N41" s="308"/>
      <c r="O41" s="308"/>
      <c r="P41" s="308"/>
      <c r="Q41" s="309"/>
      <c r="R41" s="310"/>
      <c r="S41" s="310"/>
      <c r="T41" s="307"/>
      <c r="U41" s="336"/>
      <c r="V41" s="336"/>
      <c r="W41" s="337"/>
      <c r="X41" s="314"/>
      <c r="Y41" s="315"/>
      <c r="Z41" s="316"/>
      <c r="AA41" s="338"/>
      <c r="AB41" s="339"/>
      <c r="AC41" s="339"/>
      <c r="AD41" s="339"/>
      <c r="AE41" s="339"/>
      <c r="AF41" s="339"/>
      <c r="AG41" s="340"/>
      <c r="AI41" s="306"/>
      <c r="AJ41" s="310"/>
      <c r="AK41" s="321"/>
      <c r="AL41" s="321"/>
      <c r="AM41" s="310"/>
      <c r="AN41" s="321"/>
      <c r="AO41" s="321"/>
      <c r="AP41" s="321"/>
      <c r="AQ41" s="321"/>
      <c r="AR41" s="321"/>
      <c r="AS41" s="322"/>
      <c r="AT41" s="323"/>
      <c r="AU41" s="324"/>
      <c r="AV41" s="341"/>
      <c r="AW41" s="342"/>
      <c r="AX41" s="342"/>
      <c r="AY41" s="342"/>
      <c r="AZ41" s="342"/>
      <c r="BA41" s="342"/>
      <c r="BB41" s="343"/>
      <c r="BC41" s="329"/>
      <c r="BD41" s="330"/>
      <c r="BE41" s="344"/>
      <c r="BF41" s="345"/>
      <c r="BG41" s="345"/>
      <c r="BH41" s="345"/>
      <c r="BI41" s="345"/>
      <c r="BJ41" s="346"/>
      <c r="BK41" s="334"/>
      <c r="BL41" s="334"/>
    </row>
    <row r="42" spans="1:64" ht="4.5" customHeight="1" x14ac:dyDescent="0.4">
      <c r="A42" s="304"/>
      <c r="B42" s="305"/>
      <c r="C42" s="305"/>
      <c r="D42" s="306"/>
      <c r="E42" s="335"/>
      <c r="F42" s="308"/>
      <c r="G42" s="309"/>
      <c r="H42" s="310"/>
      <c r="I42" s="310"/>
      <c r="J42" s="335"/>
      <c r="K42" s="308"/>
      <c r="L42" s="308"/>
      <c r="M42" s="308"/>
      <c r="N42" s="308"/>
      <c r="O42" s="308"/>
      <c r="P42" s="308"/>
      <c r="Q42" s="309"/>
      <c r="R42" s="310"/>
      <c r="S42" s="310"/>
      <c r="T42" s="307"/>
      <c r="U42" s="336"/>
      <c r="V42" s="336"/>
      <c r="W42" s="337"/>
      <c r="X42" s="314"/>
      <c r="Y42" s="315"/>
      <c r="Z42" s="316"/>
      <c r="AA42" s="347" t="s">
        <v>73</v>
      </c>
      <c r="AB42" s="348">
        <f>ROUNDDOWN(AB40,-3)/1000</f>
        <v>10550</v>
      </c>
      <c r="AC42" s="348"/>
      <c r="AD42" s="348"/>
      <c r="AE42" s="348"/>
      <c r="AF42" s="348"/>
      <c r="AG42" s="349" t="s">
        <v>25</v>
      </c>
      <c r="AI42" s="306"/>
      <c r="AJ42" s="310"/>
      <c r="AK42" s="321"/>
      <c r="AL42" s="321"/>
      <c r="AM42" s="310"/>
      <c r="AN42" s="321"/>
      <c r="AO42" s="321"/>
      <c r="AP42" s="321"/>
      <c r="AQ42" s="321"/>
      <c r="AR42" s="321"/>
      <c r="AS42" s="322"/>
      <c r="AT42" s="323"/>
      <c r="AU42" s="324"/>
      <c r="AV42" s="350" t="s">
        <v>74</v>
      </c>
      <c r="AW42" s="348">
        <f>ROUNDDOWN(AW40,-3)/1000</f>
        <v>9750</v>
      </c>
      <c r="AX42" s="348"/>
      <c r="AY42" s="348"/>
      <c r="AZ42" s="348"/>
      <c r="BA42" s="348"/>
      <c r="BB42" s="351" t="s">
        <v>25</v>
      </c>
      <c r="BC42" s="329"/>
      <c r="BD42" s="330"/>
      <c r="BE42" s="352"/>
      <c r="BF42" s="353"/>
      <c r="BG42" s="353"/>
      <c r="BH42" s="353"/>
      <c r="BI42" s="353"/>
      <c r="BJ42" s="354"/>
      <c r="BK42" s="334"/>
    </row>
    <row r="43" spans="1:64" ht="9.75" customHeight="1" x14ac:dyDescent="0.4">
      <c r="A43" s="355"/>
      <c r="B43" s="356"/>
      <c r="C43" s="356"/>
      <c r="D43" s="357"/>
      <c r="E43" s="358"/>
      <c r="F43" s="359"/>
      <c r="G43" s="360"/>
      <c r="H43" s="361"/>
      <c r="I43" s="361"/>
      <c r="J43" s="358"/>
      <c r="K43" s="359"/>
      <c r="L43" s="359"/>
      <c r="M43" s="359"/>
      <c r="N43" s="359"/>
      <c r="O43" s="359"/>
      <c r="P43" s="359"/>
      <c r="Q43" s="360"/>
      <c r="R43" s="361"/>
      <c r="S43" s="361"/>
      <c r="T43" s="362"/>
      <c r="U43" s="363"/>
      <c r="V43" s="363"/>
      <c r="W43" s="364"/>
      <c r="X43" s="365">
        <f>ROUNDDOWN(AVERAGE(X25:Z30,X31:Z36),0)</f>
        <v>3</v>
      </c>
      <c r="Y43" s="366"/>
      <c r="Z43" s="367"/>
      <c r="AA43" s="368"/>
      <c r="AB43" s="366"/>
      <c r="AC43" s="366"/>
      <c r="AD43" s="366"/>
      <c r="AE43" s="366"/>
      <c r="AF43" s="366"/>
      <c r="AG43" s="369"/>
      <c r="AI43" s="357"/>
      <c r="AJ43" s="361"/>
      <c r="AK43" s="370"/>
      <c r="AL43" s="370"/>
      <c r="AM43" s="361"/>
      <c r="AN43" s="370"/>
      <c r="AO43" s="370"/>
      <c r="AP43" s="370"/>
      <c r="AQ43" s="370"/>
      <c r="AR43" s="370"/>
      <c r="AS43" s="371">
        <f>ROUNDDOWN(SUM(AS25:AU36)/12,0)</f>
        <v>2</v>
      </c>
      <c r="AT43" s="372"/>
      <c r="AU43" s="373"/>
      <c r="AV43" s="374"/>
      <c r="AW43" s="366"/>
      <c r="AX43" s="366"/>
      <c r="AY43" s="366"/>
      <c r="AZ43" s="366"/>
      <c r="BA43" s="366"/>
      <c r="BB43" s="375"/>
      <c r="BC43" s="376"/>
      <c r="BD43" s="377"/>
      <c r="BE43" s="378"/>
      <c r="BF43" s="379"/>
      <c r="BG43" s="379"/>
      <c r="BH43" s="379"/>
      <c r="BI43" s="379"/>
      <c r="BJ43" s="380"/>
      <c r="BK43" s="334"/>
    </row>
    <row r="44" spans="1:64" ht="4.5" customHeight="1" x14ac:dyDescent="0.4">
      <c r="A44" s="29"/>
      <c r="B44" s="29"/>
      <c r="C44" s="6"/>
      <c r="X44" s="381"/>
      <c r="Y44" s="382"/>
      <c r="Z44" s="382"/>
      <c r="AA44" s="382"/>
      <c r="AB44" s="382"/>
      <c r="AC44" s="382"/>
      <c r="AD44" s="382"/>
      <c r="AE44" s="382"/>
      <c r="AF44" s="382"/>
    </row>
    <row r="45" spans="1:64" ht="6" customHeight="1" x14ac:dyDescent="0.4">
      <c r="A45" s="26"/>
      <c r="B45" s="26"/>
      <c r="C45" s="26"/>
      <c r="D45" s="383"/>
      <c r="E45" s="383"/>
      <c r="F45" s="383"/>
      <c r="G45" s="383"/>
      <c r="H45" s="384"/>
      <c r="I45" s="384"/>
      <c r="J45" s="384"/>
      <c r="K45" s="384"/>
      <c r="L45" s="384"/>
      <c r="M45" s="384"/>
      <c r="N45" s="384"/>
      <c r="O45" s="384"/>
      <c r="P45" s="384"/>
      <c r="Q45" s="385"/>
      <c r="R45" s="386"/>
      <c r="S45" s="387"/>
      <c r="T45" s="387"/>
      <c r="U45" s="387"/>
      <c r="V45" s="387"/>
      <c r="W45" s="388"/>
      <c r="X45" s="389"/>
      <c r="Y45" s="390"/>
      <c r="Z45" s="391"/>
      <c r="AA45" s="392"/>
      <c r="AB45" s="382"/>
      <c r="AC45" s="382"/>
      <c r="AD45" s="382"/>
      <c r="AE45" s="382"/>
      <c r="AF45" s="382"/>
      <c r="AG45" s="393" t="s">
        <v>25</v>
      </c>
      <c r="AM45" s="386"/>
      <c r="AN45" s="387"/>
      <c r="AO45" s="387"/>
      <c r="AP45" s="387"/>
      <c r="AQ45" s="387"/>
      <c r="AR45" s="388"/>
      <c r="AS45" s="389"/>
      <c r="AT45" s="390"/>
      <c r="AU45" s="391"/>
      <c r="AV45" s="392"/>
      <c r="AW45" s="382"/>
      <c r="AX45" s="382"/>
      <c r="AY45" s="382"/>
      <c r="AZ45" s="382"/>
      <c r="BA45" s="382"/>
      <c r="BB45" s="393" t="s">
        <v>25</v>
      </c>
      <c r="BC45" s="389"/>
      <c r="BD45" s="391"/>
      <c r="BE45" s="389"/>
      <c r="BF45" s="390"/>
      <c r="BG45" s="390"/>
      <c r="BH45" s="390"/>
      <c r="BI45" s="390"/>
      <c r="BJ45" s="391"/>
      <c r="BK45" s="334"/>
    </row>
    <row r="46" spans="1:64" ht="12.75" customHeight="1" x14ac:dyDescent="0.4">
      <c r="A46" s="26"/>
      <c r="B46" s="26"/>
      <c r="C46" s="26"/>
      <c r="D46" s="383"/>
      <c r="E46" s="383"/>
      <c r="F46" s="383"/>
      <c r="G46" s="383"/>
      <c r="H46" s="384"/>
      <c r="I46" s="384"/>
      <c r="J46" s="384"/>
      <c r="K46" s="384"/>
      <c r="L46" s="384"/>
      <c r="M46" s="384"/>
      <c r="N46" s="384"/>
      <c r="O46" s="384"/>
      <c r="P46" s="384"/>
      <c r="Q46" s="385"/>
      <c r="R46" s="394"/>
      <c r="S46" s="395"/>
      <c r="T46" s="395"/>
      <c r="U46" s="395"/>
      <c r="V46" s="395"/>
      <c r="W46" s="396"/>
      <c r="X46" s="397"/>
      <c r="Y46" s="398"/>
      <c r="Z46" s="399"/>
      <c r="AA46" s="400"/>
      <c r="AB46" s="401"/>
      <c r="AC46" s="401"/>
      <c r="AD46" s="401"/>
      <c r="AE46" s="401"/>
      <c r="AF46" s="401"/>
      <c r="AG46" s="402"/>
      <c r="AM46" s="394"/>
      <c r="AN46" s="395"/>
      <c r="AO46" s="395"/>
      <c r="AP46" s="395"/>
      <c r="AQ46" s="395"/>
      <c r="AR46" s="396"/>
      <c r="AS46" s="397"/>
      <c r="AT46" s="398"/>
      <c r="AU46" s="399"/>
      <c r="AV46" s="403"/>
      <c r="AW46" s="366"/>
      <c r="AX46" s="366"/>
      <c r="AY46" s="366"/>
      <c r="AZ46" s="366"/>
      <c r="BA46" s="366"/>
      <c r="BB46" s="404"/>
      <c r="BC46" s="397"/>
      <c r="BD46" s="399"/>
      <c r="BE46" s="397"/>
      <c r="BF46" s="398"/>
      <c r="BG46" s="398"/>
      <c r="BH46" s="398"/>
      <c r="BI46" s="398"/>
      <c r="BJ46" s="399"/>
      <c r="BK46" s="334"/>
    </row>
    <row r="47" spans="1:64" ht="6" customHeight="1" x14ac:dyDescent="0.4">
      <c r="A47" s="26"/>
      <c r="B47" s="26"/>
      <c r="C47" s="26"/>
      <c r="D47" s="383"/>
      <c r="E47" s="383"/>
      <c r="F47" s="383"/>
      <c r="G47" s="383"/>
      <c r="H47" s="405"/>
      <c r="I47" s="406"/>
      <c r="J47" s="406"/>
      <c r="K47" s="406"/>
      <c r="L47" s="406"/>
      <c r="M47" s="406"/>
      <c r="N47" s="406"/>
      <c r="O47" s="406"/>
      <c r="P47" s="406"/>
      <c r="Q47" s="406"/>
      <c r="R47" s="407"/>
      <c r="S47" s="408"/>
      <c r="T47" s="408"/>
      <c r="U47" s="408"/>
      <c r="V47" s="408"/>
      <c r="W47" s="408"/>
      <c r="X47" s="409"/>
      <c r="Y47" s="410"/>
      <c r="Z47" s="411"/>
      <c r="AA47" s="412"/>
      <c r="AB47" s="413"/>
      <c r="AC47" s="413"/>
      <c r="AD47" s="413"/>
      <c r="AE47" s="413"/>
      <c r="AF47" s="413"/>
      <c r="AG47" s="393" t="s">
        <v>25</v>
      </c>
      <c r="AM47" s="407"/>
      <c r="AN47" s="408"/>
      <c r="AO47" s="408"/>
      <c r="AP47" s="408"/>
      <c r="AQ47" s="408"/>
      <c r="AR47" s="408"/>
      <c r="AS47" s="414"/>
      <c r="AT47" s="415"/>
      <c r="AU47" s="416"/>
      <c r="AV47" s="417"/>
      <c r="AW47" s="382"/>
      <c r="AX47" s="382"/>
      <c r="AY47" s="382"/>
      <c r="AZ47" s="382"/>
      <c r="BA47" s="382"/>
      <c r="BB47" s="393" t="s">
        <v>25</v>
      </c>
      <c r="BC47" s="414"/>
      <c r="BD47" s="416"/>
      <c r="BE47" s="414"/>
      <c r="BF47" s="415"/>
      <c r="BG47" s="415"/>
      <c r="BH47" s="415"/>
      <c r="BI47" s="415"/>
      <c r="BJ47" s="416"/>
    </row>
    <row r="48" spans="1:64" ht="12.75" customHeight="1" x14ac:dyDescent="0.4">
      <c r="A48" s="26"/>
      <c r="B48" s="26"/>
      <c r="C48" s="26"/>
      <c r="D48" s="383"/>
      <c r="E48" s="383"/>
      <c r="F48" s="383"/>
      <c r="G48" s="383"/>
      <c r="H48" s="418"/>
      <c r="I48" s="419"/>
      <c r="J48" s="419"/>
      <c r="K48" s="419"/>
      <c r="L48" s="419"/>
      <c r="M48" s="419"/>
      <c r="N48" s="419"/>
      <c r="O48" s="419"/>
      <c r="P48" s="419"/>
      <c r="Q48" s="419"/>
      <c r="R48" s="420"/>
      <c r="S48" s="421"/>
      <c r="T48" s="421"/>
      <c r="U48" s="421"/>
      <c r="V48" s="421"/>
      <c r="W48" s="421"/>
      <c r="X48" s="422"/>
      <c r="Y48" s="423"/>
      <c r="Z48" s="424"/>
      <c r="AA48" s="400"/>
      <c r="AB48" s="401"/>
      <c r="AC48" s="401"/>
      <c r="AD48" s="401"/>
      <c r="AE48" s="401"/>
      <c r="AF48" s="401"/>
      <c r="AG48" s="425"/>
      <c r="AM48" s="420"/>
      <c r="AN48" s="421"/>
      <c r="AO48" s="421"/>
      <c r="AP48" s="421"/>
      <c r="AQ48" s="421"/>
      <c r="AR48" s="421"/>
      <c r="AS48" s="426"/>
      <c r="AT48" s="427"/>
      <c r="AU48" s="428"/>
      <c r="AV48" s="400"/>
      <c r="AW48" s="429"/>
      <c r="AX48" s="429"/>
      <c r="AY48" s="429"/>
      <c r="AZ48" s="429"/>
      <c r="BA48" s="429"/>
      <c r="BB48" s="425"/>
      <c r="BC48" s="426"/>
      <c r="BD48" s="428"/>
      <c r="BE48" s="426"/>
      <c r="BF48" s="427"/>
      <c r="BG48" s="427"/>
      <c r="BH48" s="427"/>
      <c r="BI48" s="427"/>
      <c r="BJ48" s="428"/>
    </row>
    <row r="49" spans="1:63" ht="4.5" customHeight="1" x14ac:dyDescent="0.4"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63" ht="8.25" customHeight="1" x14ac:dyDescent="0.4">
      <c r="A50" s="430" t="s">
        <v>75</v>
      </c>
      <c r="B50" s="431" t="s">
        <v>76</v>
      </c>
      <c r="C50" s="432"/>
      <c r="D50" s="432"/>
      <c r="E50" s="432"/>
      <c r="F50" s="433"/>
      <c r="G50" s="434" t="s">
        <v>77</v>
      </c>
      <c r="H50" s="435"/>
      <c r="I50" s="436" t="s">
        <v>78</v>
      </c>
      <c r="J50" s="436"/>
      <c r="K50" s="436"/>
      <c r="L50" s="434" t="s">
        <v>79</v>
      </c>
      <c r="M50" s="437"/>
      <c r="N50" s="437"/>
      <c r="O50" s="435"/>
      <c r="P50" s="29"/>
      <c r="Q50" s="26" t="s">
        <v>80</v>
      </c>
      <c r="R50" s="26"/>
      <c r="S50" s="438" t="s">
        <v>81</v>
      </c>
      <c r="T50" s="438"/>
      <c r="U50" s="438"/>
      <c r="V50" s="438"/>
      <c r="W50" s="116"/>
      <c r="X50" s="439" t="s">
        <v>82</v>
      </c>
      <c r="Y50" s="440"/>
      <c r="Z50" s="440"/>
      <c r="AA50" s="441"/>
      <c r="AB50" s="442" t="s">
        <v>83</v>
      </c>
      <c r="AC50" s="443"/>
      <c r="AD50" s="443"/>
      <c r="AE50" s="444"/>
      <c r="AF50" s="439" t="s">
        <v>79</v>
      </c>
      <c r="AG50" s="440"/>
      <c r="AH50" s="440"/>
      <c r="AI50" s="441"/>
      <c r="AK50" s="438" t="s">
        <v>75</v>
      </c>
      <c r="AL50" s="117" t="s">
        <v>84</v>
      </c>
      <c r="AM50" s="117"/>
      <c r="AN50" s="118"/>
      <c r="AO50" s="439" t="s">
        <v>77</v>
      </c>
      <c r="AP50" s="440"/>
      <c r="AQ50" s="440"/>
      <c r="AR50" s="441"/>
      <c r="AS50" s="444" t="s">
        <v>78</v>
      </c>
      <c r="AT50" s="445"/>
      <c r="AU50" s="445"/>
      <c r="AV50" s="445"/>
      <c r="AW50" s="440" t="s">
        <v>79</v>
      </c>
      <c r="AX50" s="440"/>
      <c r="AY50" s="440"/>
      <c r="AZ50" s="441"/>
    </row>
    <row r="51" spans="1:63" ht="8.25" customHeight="1" x14ac:dyDescent="0.4">
      <c r="A51" s="446"/>
      <c r="B51" s="131"/>
      <c r="C51" s="132"/>
      <c r="D51" s="132"/>
      <c r="E51" s="132"/>
      <c r="F51" s="133"/>
      <c r="G51" s="447" t="s">
        <v>85</v>
      </c>
      <c r="H51" s="448"/>
      <c r="I51" s="434" t="s">
        <v>86</v>
      </c>
      <c r="J51" s="435"/>
      <c r="K51" s="449" t="s">
        <v>87</v>
      </c>
      <c r="L51" s="447" t="s">
        <v>85</v>
      </c>
      <c r="M51" s="450"/>
      <c r="N51" s="450"/>
      <c r="O51" s="448"/>
      <c r="P51" s="29"/>
      <c r="Q51" s="451"/>
      <c r="R51" s="451"/>
      <c r="S51" s="438"/>
      <c r="T51" s="438"/>
      <c r="U51" s="438"/>
      <c r="V51" s="438"/>
      <c r="W51" s="116"/>
      <c r="X51" s="452" t="s">
        <v>88</v>
      </c>
      <c r="Y51" s="453"/>
      <c r="Z51" s="453"/>
      <c r="AA51" s="454"/>
      <c r="AB51" s="439" t="s">
        <v>86</v>
      </c>
      <c r="AC51" s="441"/>
      <c r="AD51" s="439" t="s">
        <v>87</v>
      </c>
      <c r="AE51" s="441"/>
      <c r="AF51" s="139" t="s">
        <v>85</v>
      </c>
      <c r="AG51" s="140"/>
      <c r="AH51" s="140"/>
      <c r="AI51" s="454"/>
      <c r="AK51" s="455"/>
      <c r="AL51" s="117"/>
      <c r="AM51" s="117"/>
      <c r="AN51" s="118"/>
      <c r="AO51" s="452" t="s">
        <v>85</v>
      </c>
      <c r="AP51" s="453"/>
      <c r="AQ51" s="453"/>
      <c r="AR51" s="454"/>
      <c r="AS51" s="456" t="s">
        <v>89</v>
      </c>
      <c r="AT51" s="457"/>
      <c r="AU51" s="457" t="s">
        <v>87</v>
      </c>
      <c r="AV51" s="457"/>
      <c r="AW51" s="140" t="s">
        <v>85</v>
      </c>
      <c r="AX51" s="140"/>
      <c r="AY51" s="140"/>
      <c r="AZ51" s="141"/>
      <c r="BB51" s="458"/>
      <c r="BC51" s="458"/>
      <c r="BD51" s="458"/>
      <c r="BE51" s="458"/>
      <c r="BF51" s="458"/>
      <c r="BG51" s="458"/>
    </row>
    <row r="52" spans="1:63" ht="4.5" customHeight="1" x14ac:dyDescent="0.35">
      <c r="A52" s="459"/>
      <c r="B52" s="460" t="s">
        <v>90</v>
      </c>
      <c r="C52" s="460"/>
      <c r="D52" s="460"/>
      <c r="E52" s="460"/>
      <c r="F52" s="461"/>
      <c r="G52" s="462"/>
      <c r="H52" s="463" t="s">
        <v>91</v>
      </c>
      <c r="I52" s="464">
        <v>12</v>
      </c>
      <c r="J52" s="465"/>
      <c r="K52" s="466">
        <v>12</v>
      </c>
      <c r="L52" s="467"/>
      <c r="M52" s="468"/>
      <c r="N52" s="469"/>
      <c r="O52" s="463" t="s">
        <v>63</v>
      </c>
      <c r="Q52" s="470"/>
      <c r="R52" s="471"/>
      <c r="S52" s="472"/>
      <c r="T52" s="473"/>
      <c r="U52" s="473"/>
      <c r="V52" s="473"/>
      <c r="W52" s="473"/>
      <c r="X52" s="474"/>
      <c r="Y52" s="475"/>
      <c r="AA52" s="476" t="s">
        <v>63</v>
      </c>
      <c r="AB52" s="477"/>
      <c r="AC52" s="478"/>
      <c r="AD52" s="479"/>
      <c r="AE52" s="480"/>
      <c r="AF52" s="481"/>
      <c r="AG52" s="482"/>
      <c r="AH52" s="483"/>
      <c r="AI52" s="484" t="s">
        <v>63</v>
      </c>
      <c r="AK52" s="485"/>
      <c r="AL52" s="486"/>
      <c r="AM52" s="486"/>
      <c r="AN52" s="472"/>
      <c r="AO52" s="474"/>
      <c r="AP52" s="475"/>
      <c r="AR52" s="487" t="s">
        <v>63</v>
      </c>
      <c r="AS52" s="488"/>
      <c r="AT52" s="489"/>
      <c r="AU52" s="489"/>
      <c r="AV52" s="490"/>
      <c r="AW52" s="481"/>
      <c r="AX52" s="482"/>
      <c r="AY52" s="483"/>
      <c r="AZ52" s="491" t="s">
        <v>63</v>
      </c>
      <c r="BJ52" s="487"/>
      <c r="BK52" s="487"/>
    </row>
    <row r="53" spans="1:63" ht="10.5" customHeight="1" x14ac:dyDescent="0.4">
      <c r="A53" s="492"/>
      <c r="B53" s="71"/>
      <c r="C53" s="71"/>
      <c r="D53" s="71"/>
      <c r="E53" s="71"/>
      <c r="F53" s="72"/>
      <c r="G53" s="493">
        <v>140</v>
      </c>
      <c r="H53" s="494" t="s">
        <v>92</v>
      </c>
      <c r="I53" s="495"/>
      <c r="J53" s="496"/>
      <c r="K53" s="497"/>
      <c r="L53" s="498">
        <v>50</v>
      </c>
      <c r="M53" s="499"/>
      <c r="N53" s="500"/>
      <c r="O53" s="501" t="s">
        <v>93</v>
      </c>
      <c r="Q53" s="502"/>
      <c r="R53" s="503"/>
      <c r="S53" s="472"/>
      <c r="T53" s="473"/>
      <c r="U53" s="473"/>
      <c r="V53" s="473"/>
      <c r="W53" s="473"/>
      <c r="X53" s="504"/>
      <c r="Y53" s="505"/>
      <c r="Z53" s="506" t="s">
        <v>92</v>
      </c>
      <c r="AA53" s="507"/>
      <c r="AB53" s="508"/>
      <c r="AC53" s="509"/>
      <c r="AD53" s="510"/>
      <c r="AE53" s="511"/>
      <c r="AF53" s="504"/>
      <c r="AG53" s="512"/>
      <c r="AH53" s="513"/>
      <c r="AI53" s="514" t="s">
        <v>93</v>
      </c>
      <c r="AK53" s="515"/>
      <c r="AL53" s="486"/>
      <c r="AM53" s="486"/>
      <c r="AN53" s="472"/>
      <c r="AO53" s="504"/>
      <c r="AP53" s="505"/>
      <c r="AQ53" s="506" t="s">
        <v>92</v>
      </c>
      <c r="AR53" s="507"/>
      <c r="AS53" s="516"/>
      <c r="AT53" s="517"/>
      <c r="AU53" s="517"/>
      <c r="AV53" s="518"/>
      <c r="AW53" s="504"/>
      <c r="AX53" s="512"/>
      <c r="AY53" s="513"/>
      <c r="AZ53" s="514" t="s">
        <v>93</v>
      </c>
      <c r="BB53" s="519" t="s">
        <v>94</v>
      </c>
      <c r="BC53" s="519"/>
      <c r="BD53" s="519"/>
      <c r="BE53" s="519"/>
      <c r="BF53" s="519"/>
      <c r="BG53" s="519"/>
      <c r="BH53" s="519"/>
      <c r="BI53" s="519"/>
      <c r="BJ53" s="519"/>
      <c r="BK53" s="520"/>
    </row>
    <row r="54" spans="1:63" ht="5.25" customHeight="1" x14ac:dyDescent="0.35">
      <c r="A54" s="521"/>
      <c r="B54" s="522" t="s">
        <v>95</v>
      </c>
      <c r="C54" s="460"/>
      <c r="D54" s="460"/>
      <c r="E54" s="460"/>
      <c r="F54" s="461"/>
      <c r="G54" s="233">
        <v>35</v>
      </c>
      <c r="H54" s="523" t="s">
        <v>92</v>
      </c>
      <c r="I54" s="524">
        <v>12</v>
      </c>
      <c r="J54" s="525"/>
      <c r="K54" s="526">
        <v>0</v>
      </c>
      <c r="L54" s="527"/>
      <c r="M54" s="528"/>
      <c r="N54" s="529"/>
      <c r="O54" s="463" t="s">
        <v>63</v>
      </c>
      <c r="Q54" s="502"/>
      <c r="R54" s="503"/>
      <c r="S54" s="530"/>
      <c r="T54" s="531"/>
      <c r="U54" s="531"/>
      <c r="V54" s="531"/>
      <c r="W54" s="531"/>
      <c r="X54" s="532"/>
      <c r="Y54" s="533"/>
      <c r="Z54" s="534" t="s">
        <v>92</v>
      </c>
      <c r="AA54" s="535"/>
      <c r="AB54" s="536"/>
      <c r="AC54" s="537"/>
      <c r="AD54" s="538"/>
      <c r="AE54" s="539"/>
      <c r="AF54" s="540"/>
      <c r="AG54" s="541"/>
      <c r="AH54" s="542"/>
      <c r="AI54" s="463" t="s">
        <v>63</v>
      </c>
      <c r="AK54" s="515"/>
      <c r="AL54" s="486"/>
      <c r="AM54" s="486"/>
      <c r="AN54" s="472"/>
      <c r="AO54" s="532"/>
      <c r="AP54" s="533"/>
      <c r="AQ54" s="534" t="s">
        <v>92</v>
      </c>
      <c r="AR54" s="535"/>
      <c r="AS54" s="516"/>
      <c r="AT54" s="517"/>
      <c r="AU54" s="517"/>
      <c r="AV54" s="518"/>
      <c r="AW54" s="543"/>
      <c r="AX54" s="544"/>
      <c r="AY54" s="545"/>
      <c r="AZ54" s="484" t="s">
        <v>63</v>
      </c>
      <c r="BB54" s="519"/>
      <c r="BC54" s="519"/>
      <c r="BD54" s="519"/>
      <c r="BE54" s="519"/>
      <c r="BF54" s="519"/>
      <c r="BG54" s="519"/>
      <c r="BH54" s="519"/>
      <c r="BI54" s="519"/>
      <c r="BJ54" s="519"/>
      <c r="BK54" s="520"/>
    </row>
    <row r="55" spans="1:63" ht="12" customHeight="1" x14ac:dyDescent="0.4">
      <c r="A55" s="492"/>
      <c r="B55" s="70"/>
      <c r="C55" s="71"/>
      <c r="D55" s="71"/>
      <c r="E55" s="71"/>
      <c r="F55" s="72"/>
      <c r="G55" s="215"/>
      <c r="H55" s="546"/>
      <c r="I55" s="547"/>
      <c r="J55" s="548"/>
      <c r="K55" s="549"/>
      <c r="L55" s="498"/>
      <c r="M55" s="499"/>
      <c r="N55" s="500"/>
      <c r="O55" s="550" t="s">
        <v>93</v>
      </c>
      <c r="Q55" s="502"/>
      <c r="R55" s="503"/>
      <c r="S55" s="530"/>
      <c r="T55" s="531"/>
      <c r="U55" s="531"/>
      <c r="V55" s="531"/>
      <c r="W55" s="531"/>
      <c r="X55" s="504"/>
      <c r="Y55" s="505"/>
      <c r="Z55" s="551"/>
      <c r="AA55" s="552"/>
      <c r="AB55" s="508"/>
      <c r="AC55" s="509"/>
      <c r="AD55" s="510"/>
      <c r="AE55" s="511"/>
      <c r="AF55" s="504"/>
      <c r="AG55" s="512"/>
      <c r="AH55" s="513"/>
      <c r="AI55" s="514" t="s">
        <v>93</v>
      </c>
      <c r="AK55" s="515"/>
      <c r="AL55" s="486"/>
      <c r="AM55" s="486"/>
      <c r="AN55" s="472"/>
      <c r="AO55" s="504"/>
      <c r="AP55" s="505"/>
      <c r="AQ55" s="551"/>
      <c r="AR55" s="552"/>
      <c r="AS55" s="516"/>
      <c r="AT55" s="517"/>
      <c r="AU55" s="517"/>
      <c r="AV55" s="518"/>
      <c r="AW55" s="504"/>
      <c r="AX55" s="512"/>
      <c r="AY55" s="513"/>
      <c r="AZ55" s="514" t="s">
        <v>93</v>
      </c>
      <c r="BB55" s="519"/>
      <c r="BC55" s="519"/>
      <c r="BD55" s="519"/>
      <c r="BE55" s="519"/>
      <c r="BF55" s="519"/>
      <c r="BG55" s="519"/>
      <c r="BH55" s="519"/>
      <c r="BI55" s="519"/>
      <c r="BJ55" s="519"/>
    </row>
    <row r="56" spans="1:63" ht="4.5" customHeight="1" x14ac:dyDescent="0.35">
      <c r="A56" s="521"/>
      <c r="B56" s="522" t="s">
        <v>96</v>
      </c>
      <c r="C56" s="460"/>
      <c r="D56" s="460"/>
      <c r="E56" s="460"/>
      <c r="F56" s="461"/>
      <c r="G56" s="553">
        <v>100</v>
      </c>
      <c r="H56" s="523" t="s">
        <v>92</v>
      </c>
      <c r="I56" s="524">
        <v>12</v>
      </c>
      <c r="J56" s="525"/>
      <c r="K56" s="554">
        <v>12</v>
      </c>
      <c r="L56" s="555"/>
      <c r="M56" s="556"/>
      <c r="N56" s="557"/>
      <c r="O56" s="463" t="s">
        <v>63</v>
      </c>
      <c r="Q56" s="502"/>
      <c r="R56" s="503"/>
      <c r="S56" s="530"/>
      <c r="T56" s="531"/>
      <c r="U56" s="531"/>
      <c r="V56" s="531"/>
      <c r="W56" s="531"/>
      <c r="X56" s="532"/>
      <c r="Y56" s="533"/>
      <c r="Z56" s="534" t="s">
        <v>92</v>
      </c>
      <c r="AA56" s="535"/>
      <c r="AB56" s="536"/>
      <c r="AC56" s="537"/>
      <c r="AD56" s="538"/>
      <c r="AE56" s="539"/>
      <c r="AF56" s="540"/>
      <c r="AG56" s="541"/>
      <c r="AH56" s="542"/>
      <c r="AI56" s="463" t="s">
        <v>63</v>
      </c>
      <c r="AK56" s="515"/>
      <c r="AL56" s="486"/>
      <c r="AM56" s="486"/>
      <c r="AN56" s="472"/>
      <c r="AO56" s="532"/>
      <c r="AP56" s="533"/>
      <c r="AQ56" s="534" t="s">
        <v>92</v>
      </c>
      <c r="AR56" s="535"/>
      <c r="AS56" s="516"/>
      <c r="AT56" s="517"/>
      <c r="AU56" s="517"/>
      <c r="AV56" s="518"/>
      <c r="AW56" s="543"/>
      <c r="AX56" s="544"/>
      <c r="AY56" s="545"/>
      <c r="AZ56" s="484" t="s">
        <v>63</v>
      </c>
      <c r="BB56" s="519"/>
      <c r="BC56" s="519"/>
      <c r="BD56" s="519"/>
      <c r="BE56" s="519"/>
      <c r="BF56" s="519"/>
      <c r="BG56" s="519"/>
      <c r="BH56" s="519"/>
      <c r="BI56" s="519"/>
      <c r="BJ56" s="519"/>
    </row>
    <row r="57" spans="1:63" ht="12" customHeight="1" x14ac:dyDescent="0.4">
      <c r="A57" s="492"/>
      <c r="B57" s="70"/>
      <c r="C57" s="71"/>
      <c r="D57" s="71"/>
      <c r="E57" s="71"/>
      <c r="F57" s="72"/>
      <c r="G57" s="558"/>
      <c r="H57" s="546"/>
      <c r="I57" s="547"/>
      <c r="J57" s="548"/>
      <c r="K57" s="559"/>
      <c r="L57" s="504">
        <v>100</v>
      </c>
      <c r="M57" s="512"/>
      <c r="N57" s="513"/>
      <c r="O57" s="550" t="s">
        <v>93</v>
      </c>
      <c r="Q57" s="502"/>
      <c r="R57" s="503"/>
      <c r="S57" s="530"/>
      <c r="T57" s="531"/>
      <c r="U57" s="531"/>
      <c r="V57" s="531"/>
      <c r="W57" s="531"/>
      <c r="X57" s="504"/>
      <c r="Y57" s="505"/>
      <c r="Z57" s="551"/>
      <c r="AA57" s="552"/>
      <c r="AB57" s="508"/>
      <c r="AC57" s="509"/>
      <c r="AD57" s="510"/>
      <c r="AE57" s="511"/>
      <c r="AF57" s="504"/>
      <c r="AG57" s="512"/>
      <c r="AH57" s="513"/>
      <c r="AI57" s="514" t="s">
        <v>97</v>
      </c>
      <c r="AK57" s="515"/>
      <c r="AL57" s="486"/>
      <c r="AM57" s="486"/>
      <c r="AN57" s="472"/>
      <c r="AO57" s="504"/>
      <c r="AP57" s="505"/>
      <c r="AQ57" s="551"/>
      <c r="AR57" s="552"/>
      <c r="AS57" s="516"/>
      <c r="AT57" s="517"/>
      <c r="AU57" s="517"/>
      <c r="AV57" s="518"/>
      <c r="AW57" s="504"/>
      <c r="AX57" s="512"/>
      <c r="AY57" s="513"/>
      <c r="AZ57" s="514" t="s">
        <v>93</v>
      </c>
      <c r="BB57" s="560"/>
      <c r="BC57" s="560"/>
      <c r="BD57" s="560"/>
      <c r="BE57" s="560"/>
      <c r="BF57" s="561"/>
      <c r="BG57" s="561"/>
      <c r="BH57" s="561"/>
      <c r="BI57" s="561"/>
      <c r="BJ57" s="561"/>
      <c r="BK57" s="562"/>
    </row>
    <row r="58" spans="1:63" ht="4.5" customHeight="1" x14ac:dyDescent="0.35">
      <c r="A58" s="522" t="s">
        <v>98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563"/>
      <c r="O58" s="463" t="s">
        <v>63</v>
      </c>
      <c r="Q58" s="502"/>
      <c r="R58" s="503"/>
      <c r="S58" s="530"/>
      <c r="T58" s="531"/>
      <c r="U58" s="531"/>
      <c r="V58" s="531"/>
      <c r="W58" s="531"/>
      <c r="X58" s="532"/>
      <c r="Y58" s="533"/>
      <c r="Z58" s="534" t="s">
        <v>92</v>
      </c>
      <c r="AA58" s="535"/>
      <c r="AB58" s="564"/>
      <c r="AC58" s="565"/>
      <c r="AD58" s="474"/>
      <c r="AE58" s="475"/>
      <c r="AF58" s="540"/>
      <c r="AG58" s="541"/>
      <c r="AH58" s="542"/>
      <c r="AI58" s="463" t="s">
        <v>63</v>
      </c>
      <c r="AK58" s="515"/>
      <c r="AL58" s="486"/>
      <c r="AM58" s="486"/>
      <c r="AN58" s="472"/>
      <c r="AO58" s="532"/>
      <c r="AP58" s="533"/>
      <c r="AQ58" s="534" t="s">
        <v>92</v>
      </c>
      <c r="AR58" s="535"/>
      <c r="AS58" s="516"/>
      <c r="AT58" s="517"/>
      <c r="AU58" s="517"/>
      <c r="AV58" s="518"/>
      <c r="AW58" s="543"/>
      <c r="AX58" s="544"/>
      <c r="AY58" s="545"/>
      <c r="AZ58" s="484" t="s">
        <v>63</v>
      </c>
      <c r="BB58" s="566"/>
      <c r="BC58" s="566"/>
      <c r="BD58" s="566"/>
      <c r="BE58" s="566"/>
      <c r="BF58" s="566"/>
      <c r="BG58" s="566"/>
      <c r="BH58" s="566"/>
      <c r="BI58" s="566"/>
      <c r="BJ58" s="566"/>
      <c r="BK58" s="567"/>
    </row>
    <row r="59" spans="1:63" ht="12" customHeight="1" x14ac:dyDescent="0.4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568"/>
      <c r="O59" s="550" t="s">
        <v>93</v>
      </c>
      <c r="Q59" s="569"/>
      <c r="R59" s="570"/>
      <c r="S59" s="530"/>
      <c r="T59" s="531"/>
      <c r="U59" s="531"/>
      <c r="V59" s="531"/>
      <c r="W59" s="531"/>
      <c r="X59" s="504"/>
      <c r="Y59" s="505"/>
      <c r="Z59" s="551"/>
      <c r="AA59" s="552"/>
      <c r="AB59" s="571"/>
      <c r="AC59" s="572"/>
      <c r="AD59" s="573"/>
      <c r="AE59" s="574"/>
      <c r="AF59" s="575"/>
      <c r="AG59" s="576"/>
      <c r="AH59" s="577"/>
      <c r="AI59" s="578" t="s">
        <v>97</v>
      </c>
      <c r="AK59" s="579"/>
      <c r="AL59" s="486"/>
      <c r="AM59" s="486"/>
      <c r="AN59" s="472"/>
      <c r="AO59" s="504"/>
      <c r="AP59" s="505"/>
      <c r="AQ59" s="551"/>
      <c r="AR59" s="552"/>
      <c r="AS59" s="580"/>
      <c r="AT59" s="581"/>
      <c r="AU59" s="581"/>
      <c r="AV59" s="582"/>
      <c r="AW59" s="575"/>
      <c r="AX59" s="576"/>
      <c r="AY59" s="577"/>
      <c r="AZ59" s="578" t="s">
        <v>93</v>
      </c>
      <c r="BB59" s="566"/>
      <c r="BC59" s="566"/>
      <c r="BD59" s="566"/>
      <c r="BE59" s="566"/>
      <c r="BF59" s="566"/>
      <c r="BG59" s="566"/>
      <c r="BH59" s="566"/>
      <c r="BI59" s="566"/>
      <c r="BJ59" s="566"/>
      <c r="BK59" s="567"/>
    </row>
    <row r="60" spans="1:63" ht="4.5" customHeight="1" x14ac:dyDescent="0.4"/>
    <row r="61" spans="1:63" s="49" customFormat="1" ht="12.75" x14ac:dyDescent="0.4">
      <c r="A61" s="583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5"/>
      <c r="V61" s="66" t="s">
        <v>99</v>
      </c>
      <c r="AL61" s="586" t="s">
        <v>100</v>
      </c>
      <c r="AN61" s="587" t="s">
        <v>101</v>
      </c>
      <c r="AO61" s="587"/>
      <c r="AP61" s="588" t="s">
        <v>102</v>
      </c>
      <c r="AQ61" s="589"/>
      <c r="AR61" s="589"/>
      <c r="AS61" s="589"/>
      <c r="AT61" s="589"/>
      <c r="AU61" s="589"/>
      <c r="AV61" s="590"/>
      <c r="AW61" s="588" t="s">
        <v>103</v>
      </c>
      <c r="AX61" s="589"/>
      <c r="AY61" s="589"/>
      <c r="AZ61" s="589"/>
      <c r="BA61" s="589"/>
      <c r="BB61" s="589"/>
      <c r="BC61" s="590"/>
      <c r="BD61" s="588" t="s">
        <v>104</v>
      </c>
      <c r="BE61" s="589"/>
      <c r="BF61" s="589"/>
      <c r="BG61" s="589"/>
      <c r="BH61" s="589"/>
      <c r="BI61" s="589"/>
      <c r="BJ61" s="590"/>
    </row>
    <row r="62" spans="1:63" s="49" customFormat="1" ht="4.5" customHeight="1" x14ac:dyDescent="0.4">
      <c r="A62" s="591"/>
      <c r="B62" s="592"/>
      <c r="C62" s="592"/>
      <c r="D62" s="592"/>
      <c r="E62" s="593"/>
      <c r="F62" s="591"/>
      <c r="G62" s="592"/>
      <c r="H62" s="592"/>
      <c r="I62" s="592"/>
      <c r="J62" s="592"/>
      <c r="K62" s="593"/>
      <c r="L62" s="591"/>
      <c r="M62" s="592"/>
      <c r="N62" s="592"/>
      <c r="O62" s="592"/>
      <c r="P62" s="592"/>
      <c r="Q62" s="592"/>
      <c r="R62" s="592"/>
      <c r="S62" s="592"/>
      <c r="T62" s="593"/>
      <c r="V62" s="132" t="s">
        <v>105</v>
      </c>
      <c r="W62" s="594"/>
      <c r="X62" s="132" t="s">
        <v>32</v>
      </c>
      <c r="Y62" s="594"/>
      <c r="Z62" s="594"/>
      <c r="AA62" s="132" t="s">
        <v>33</v>
      </c>
      <c r="AB62" s="594"/>
      <c r="AC62" s="594"/>
      <c r="AD62" s="132" t="s">
        <v>34</v>
      </c>
      <c r="AL62" s="586"/>
      <c r="AN62" s="116" t="s">
        <v>106</v>
      </c>
      <c r="AO62" s="117"/>
      <c r="AP62" s="46"/>
      <c r="AV62" s="595" t="s">
        <v>63</v>
      </c>
      <c r="AW62" s="46"/>
      <c r="BC62" s="595" t="s">
        <v>63</v>
      </c>
      <c r="BD62" s="46"/>
      <c r="BJ62" s="595" t="s">
        <v>63</v>
      </c>
      <c r="BK62" s="487"/>
    </row>
    <row r="63" spans="1:63" s="49" customFormat="1" ht="6.75" customHeight="1" x14ac:dyDescent="0.4">
      <c r="A63" s="596"/>
      <c r="B63" s="597"/>
      <c r="C63" s="597"/>
      <c r="D63" s="597"/>
      <c r="E63" s="598"/>
      <c r="F63" s="596"/>
      <c r="G63" s="597"/>
      <c r="H63" s="597"/>
      <c r="I63" s="597"/>
      <c r="J63" s="597"/>
      <c r="K63" s="598"/>
      <c r="L63" s="596"/>
      <c r="M63" s="597"/>
      <c r="N63" s="597"/>
      <c r="O63" s="597"/>
      <c r="P63" s="597"/>
      <c r="Q63" s="597"/>
      <c r="R63" s="597"/>
      <c r="S63" s="597"/>
      <c r="T63" s="598"/>
      <c r="V63" s="132"/>
      <c r="W63" s="594"/>
      <c r="X63" s="132"/>
      <c r="Y63" s="594"/>
      <c r="Z63" s="594"/>
      <c r="AA63" s="132"/>
      <c r="AB63" s="594"/>
      <c r="AC63" s="594"/>
      <c r="AD63" s="132"/>
      <c r="AN63" s="116"/>
      <c r="AO63" s="117"/>
      <c r="AP63" s="599"/>
      <c r="AQ63" s="600"/>
      <c r="AR63" s="600"/>
      <c r="AS63" s="600"/>
      <c r="AT63" s="600"/>
      <c r="AU63" s="600"/>
      <c r="AV63" s="601"/>
      <c r="AW63" s="599"/>
      <c r="AX63" s="600"/>
      <c r="AY63" s="600"/>
      <c r="AZ63" s="600"/>
      <c r="BA63" s="600"/>
      <c r="BB63" s="600"/>
      <c r="BC63" s="601"/>
      <c r="BD63" s="599"/>
      <c r="BE63" s="600"/>
      <c r="BF63" s="600"/>
      <c r="BG63" s="600"/>
      <c r="BH63" s="600"/>
      <c r="BI63" s="600"/>
      <c r="BJ63" s="601"/>
    </row>
    <row r="64" spans="1:63" s="49" customFormat="1" ht="4.5" customHeight="1" x14ac:dyDescent="0.4">
      <c r="A64" s="596"/>
      <c r="B64" s="597"/>
      <c r="C64" s="597"/>
      <c r="D64" s="597"/>
      <c r="E64" s="598"/>
      <c r="F64" s="596"/>
      <c r="G64" s="597"/>
      <c r="H64" s="597"/>
      <c r="I64" s="597"/>
      <c r="J64" s="597"/>
      <c r="K64" s="598"/>
      <c r="L64" s="596"/>
      <c r="M64" s="597"/>
      <c r="N64" s="597"/>
      <c r="O64" s="597"/>
      <c r="P64" s="597"/>
      <c r="Q64" s="597"/>
      <c r="R64" s="597"/>
      <c r="S64" s="597"/>
      <c r="T64" s="598"/>
      <c r="AD64" s="66"/>
      <c r="AN64" s="116" t="s">
        <v>107</v>
      </c>
      <c r="AO64" s="117"/>
      <c r="AP64" s="46"/>
      <c r="AV64" s="476" t="s">
        <v>63</v>
      </c>
      <c r="AW64" s="46"/>
      <c r="BC64" s="476" t="s">
        <v>63</v>
      </c>
      <c r="BD64" s="46"/>
      <c r="BJ64" s="476" t="s">
        <v>63</v>
      </c>
      <c r="BK64" s="487"/>
    </row>
    <row r="65" spans="1:63" s="49" customFormat="1" ht="6.75" customHeight="1" x14ac:dyDescent="0.4">
      <c r="A65" s="602"/>
      <c r="B65" s="603"/>
      <c r="C65" s="603"/>
      <c r="D65" s="603"/>
      <c r="E65" s="604"/>
      <c r="F65" s="602"/>
      <c r="G65" s="603"/>
      <c r="H65" s="603"/>
      <c r="I65" s="603"/>
      <c r="J65" s="603"/>
      <c r="K65" s="604"/>
      <c r="L65" s="602"/>
      <c r="M65" s="603"/>
      <c r="N65" s="603"/>
      <c r="O65" s="603"/>
      <c r="P65" s="603"/>
      <c r="Q65" s="603"/>
      <c r="R65" s="603"/>
      <c r="S65" s="603"/>
      <c r="T65" s="604"/>
      <c r="U65" s="29"/>
      <c r="V65" s="132" t="s">
        <v>108</v>
      </c>
      <c r="W65" s="132"/>
      <c r="X65" s="132"/>
      <c r="Y65" s="605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N65" s="116"/>
      <c r="AO65" s="117"/>
      <c r="AP65" s="599"/>
      <c r="AQ65" s="600"/>
      <c r="AR65" s="600"/>
      <c r="AS65" s="600"/>
      <c r="AT65" s="600"/>
      <c r="AU65" s="600"/>
      <c r="AV65" s="601"/>
      <c r="AW65" s="599"/>
      <c r="AX65" s="600"/>
      <c r="AY65" s="600"/>
      <c r="AZ65" s="600"/>
      <c r="BA65" s="600"/>
      <c r="BB65" s="600"/>
      <c r="BC65" s="601"/>
      <c r="BD65" s="599"/>
      <c r="BE65" s="600"/>
      <c r="BF65" s="600"/>
      <c r="BG65" s="600"/>
      <c r="BH65" s="600"/>
      <c r="BI65" s="600"/>
      <c r="BJ65" s="601"/>
    </row>
    <row r="66" spans="1:63" s="49" customFormat="1" ht="4.5" customHeight="1" x14ac:dyDescent="0.4">
      <c r="A66" s="606"/>
      <c r="B66" s="607"/>
      <c r="C66" s="607"/>
      <c r="D66" s="607"/>
      <c r="E66" s="608"/>
      <c r="F66" s="606"/>
      <c r="G66" s="607"/>
      <c r="H66" s="607"/>
      <c r="I66" s="607"/>
      <c r="J66" s="607"/>
      <c r="K66" s="608"/>
      <c r="L66" s="606"/>
      <c r="M66" s="607"/>
      <c r="N66" s="607"/>
      <c r="O66" s="607"/>
      <c r="P66" s="607"/>
      <c r="Q66" s="607"/>
      <c r="R66" s="607"/>
      <c r="S66" s="607"/>
      <c r="T66" s="608"/>
      <c r="U66" s="29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N66" s="116" t="s">
        <v>109</v>
      </c>
      <c r="AO66" s="117"/>
      <c r="AP66" s="46"/>
      <c r="AV66" s="476" t="s">
        <v>63</v>
      </c>
      <c r="AW66" s="46"/>
      <c r="BC66" s="476" t="s">
        <v>63</v>
      </c>
      <c r="BD66" s="46"/>
      <c r="BJ66" s="476" t="s">
        <v>63</v>
      </c>
      <c r="BK66" s="487"/>
    </row>
    <row r="67" spans="1:63" s="49" customFormat="1" ht="6.75" customHeight="1" x14ac:dyDescent="0.4">
      <c r="A67" s="609"/>
      <c r="B67" s="610"/>
      <c r="C67" s="610"/>
      <c r="D67" s="610"/>
      <c r="E67" s="611"/>
      <c r="F67" s="609"/>
      <c r="G67" s="610"/>
      <c r="H67" s="610"/>
      <c r="I67" s="610"/>
      <c r="J67" s="610"/>
      <c r="K67" s="611"/>
      <c r="L67" s="609"/>
      <c r="M67" s="610"/>
      <c r="N67" s="610"/>
      <c r="O67" s="610"/>
      <c r="P67" s="610"/>
      <c r="Q67" s="610"/>
      <c r="R67" s="610"/>
      <c r="S67" s="610"/>
      <c r="T67" s="611"/>
      <c r="V67" s="612"/>
      <c r="W67" s="612"/>
      <c r="X67" s="61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16"/>
      <c r="AO67" s="117"/>
      <c r="AP67" s="599"/>
      <c r="AQ67" s="600"/>
      <c r="AR67" s="600"/>
      <c r="AS67" s="600"/>
      <c r="AT67" s="600"/>
      <c r="AU67" s="600"/>
      <c r="AV67" s="601"/>
      <c r="AW67" s="599"/>
      <c r="AX67" s="600"/>
      <c r="AY67" s="600"/>
      <c r="AZ67" s="600"/>
      <c r="BA67" s="600"/>
      <c r="BB67" s="600"/>
      <c r="BC67" s="601"/>
      <c r="BD67" s="599"/>
      <c r="BE67" s="600"/>
      <c r="BF67" s="600"/>
      <c r="BG67" s="600"/>
      <c r="BH67" s="600"/>
      <c r="BI67" s="600"/>
      <c r="BJ67" s="601"/>
    </row>
    <row r="68" spans="1:63" ht="11.25" customHeight="1" x14ac:dyDescent="0.4">
      <c r="A68" s="613"/>
      <c r="B68" s="614"/>
      <c r="C68" s="614"/>
      <c r="D68" s="614"/>
      <c r="E68" s="615"/>
      <c r="F68" s="613"/>
      <c r="G68" s="614"/>
      <c r="H68" s="614"/>
      <c r="I68" s="614"/>
      <c r="J68" s="614"/>
      <c r="K68" s="615"/>
      <c r="L68" s="613"/>
      <c r="M68" s="614"/>
      <c r="N68" s="614"/>
      <c r="O68" s="614"/>
      <c r="P68" s="614"/>
      <c r="Q68" s="614"/>
      <c r="R68" s="614"/>
      <c r="S68" s="614"/>
      <c r="T68" s="615"/>
      <c r="U68" s="29"/>
      <c r="V68" s="612"/>
      <c r="W68" s="612"/>
      <c r="X68" s="61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</row>
    <row r="69" spans="1:63" x14ac:dyDescent="0.4">
      <c r="AE69" s="616"/>
      <c r="AF69" s="616"/>
      <c r="AG69" s="616"/>
      <c r="AH69" s="616"/>
      <c r="AI69" s="616"/>
      <c r="AJ69" s="616"/>
      <c r="AK69" s="19"/>
      <c r="AL69" s="19"/>
    </row>
    <row r="71" spans="1:63" x14ac:dyDescent="0.4">
      <c r="AL71" s="617"/>
    </row>
  </sheetData>
  <sheetProtection selectLockedCells="1"/>
  <mergeCells count="472">
    <mergeCell ref="AN64:AO65"/>
    <mergeCell ref="V65:X66"/>
    <mergeCell ref="Y65:AL68"/>
    <mergeCell ref="A66:E68"/>
    <mergeCell ref="F66:K68"/>
    <mergeCell ref="L66:T68"/>
    <mergeCell ref="AN66:AO67"/>
    <mergeCell ref="AM67:AM68"/>
    <mergeCell ref="BD61:BJ61"/>
    <mergeCell ref="A62:E65"/>
    <mergeCell ref="F62:K65"/>
    <mergeCell ref="L62:T65"/>
    <mergeCell ref="V62:V63"/>
    <mergeCell ref="W62:W63"/>
    <mergeCell ref="X62:X63"/>
    <mergeCell ref="Y62:Z63"/>
    <mergeCell ref="AA62:AA63"/>
    <mergeCell ref="AB62:AC63"/>
    <mergeCell ref="AF59:AH59"/>
    <mergeCell ref="AW59:AY59"/>
    <mergeCell ref="A61:T61"/>
    <mergeCell ref="AL61:AL62"/>
    <mergeCell ref="AP61:AV61"/>
    <mergeCell ref="AW61:BC61"/>
    <mergeCell ref="AD62:AD63"/>
    <mergeCell ref="AN62:AO63"/>
    <mergeCell ref="AL58:AN59"/>
    <mergeCell ref="AO58:AP59"/>
    <mergeCell ref="AQ58:AR59"/>
    <mergeCell ref="AS58:AT59"/>
    <mergeCell ref="AU58:AV59"/>
    <mergeCell ref="BB58:BJ59"/>
    <mergeCell ref="BB57:BE57"/>
    <mergeCell ref="BF57:BJ57"/>
    <mergeCell ref="A58:N59"/>
    <mergeCell ref="Q58:R59"/>
    <mergeCell ref="S58:W59"/>
    <mergeCell ref="X58:Y59"/>
    <mergeCell ref="Z58:AA59"/>
    <mergeCell ref="AB58:AC59"/>
    <mergeCell ref="AD58:AE59"/>
    <mergeCell ref="AK58:AK59"/>
    <mergeCell ref="AQ56:AR57"/>
    <mergeCell ref="AS56:AT57"/>
    <mergeCell ref="AU56:AV57"/>
    <mergeCell ref="L57:N57"/>
    <mergeCell ref="AF57:AH57"/>
    <mergeCell ref="AW57:AY57"/>
    <mergeCell ref="Z56:AA57"/>
    <mergeCell ref="AB56:AC57"/>
    <mergeCell ref="AD56:AE57"/>
    <mergeCell ref="AK56:AK57"/>
    <mergeCell ref="AL56:AN57"/>
    <mergeCell ref="AO56:AP57"/>
    <mergeCell ref="AW55:AY55"/>
    <mergeCell ref="A56:A57"/>
    <mergeCell ref="B56:F57"/>
    <mergeCell ref="G56:G57"/>
    <mergeCell ref="H56:H57"/>
    <mergeCell ref="I56:J57"/>
    <mergeCell ref="K56:K57"/>
    <mergeCell ref="Q56:R57"/>
    <mergeCell ref="S56:W57"/>
    <mergeCell ref="X56:Y57"/>
    <mergeCell ref="AO54:AP55"/>
    <mergeCell ref="AQ54:AR55"/>
    <mergeCell ref="AS54:AT55"/>
    <mergeCell ref="AU54:AV55"/>
    <mergeCell ref="L55:N55"/>
    <mergeCell ref="AF55:AH55"/>
    <mergeCell ref="X54:Y55"/>
    <mergeCell ref="Z54:AA55"/>
    <mergeCell ref="AB54:AC55"/>
    <mergeCell ref="AD54:AE55"/>
    <mergeCell ref="AK54:AK55"/>
    <mergeCell ref="AL54:AN55"/>
    <mergeCell ref="AW53:AY53"/>
    <mergeCell ref="BB53:BJ56"/>
    <mergeCell ref="A54:A55"/>
    <mergeCell ref="B54:F55"/>
    <mergeCell ref="G54:G55"/>
    <mergeCell ref="H54:H55"/>
    <mergeCell ref="I54:J55"/>
    <mergeCell ref="K54:K55"/>
    <mergeCell ref="Q54:R55"/>
    <mergeCell ref="S54:W55"/>
    <mergeCell ref="AS52:AT53"/>
    <mergeCell ref="AU52:AV53"/>
    <mergeCell ref="L53:N53"/>
    <mergeCell ref="X53:Y53"/>
    <mergeCell ref="Z53:AA53"/>
    <mergeCell ref="AF53:AH53"/>
    <mergeCell ref="AO53:AP53"/>
    <mergeCell ref="AQ53:AR53"/>
    <mergeCell ref="X52:Y52"/>
    <mergeCell ref="AB52:AC53"/>
    <mergeCell ref="AD52:AE53"/>
    <mergeCell ref="AK52:AK53"/>
    <mergeCell ref="AL52:AN53"/>
    <mergeCell ref="AO52:AP52"/>
    <mergeCell ref="AS51:AT51"/>
    <mergeCell ref="AU51:AV51"/>
    <mergeCell ref="AW51:AZ51"/>
    <mergeCell ref="BB51:BG51"/>
    <mergeCell ref="A52:A53"/>
    <mergeCell ref="B52:F53"/>
    <mergeCell ref="I52:J53"/>
    <mergeCell ref="K52:K53"/>
    <mergeCell ref="Q52:R53"/>
    <mergeCell ref="S52:W53"/>
    <mergeCell ref="AS50:AV50"/>
    <mergeCell ref="AW50:AZ50"/>
    <mergeCell ref="G51:H51"/>
    <mergeCell ref="I51:J51"/>
    <mergeCell ref="L51:O51"/>
    <mergeCell ref="X51:AA51"/>
    <mergeCell ref="AB51:AC51"/>
    <mergeCell ref="AD51:AE51"/>
    <mergeCell ref="AF51:AI51"/>
    <mergeCell ref="AO51:AR51"/>
    <mergeCell ref="X50:AA50"/>
    <mergeCell ref="AB50:AE50"/>
    <mergeCell ref="AF50:AI50"/>
    <mergeCell ref="AK50:AK51"/>
    <mergeCell ref="AL50:AN51"/>
    <mergeCell ref="AO50:AR50"/>
    <mergeCell ref="BE47:BJ48"/>
    <mergeCell ref="AA48:AF48"/>
    <mergeCell ref="AV48:BA48"/>
    <mergeCell ref="A50:A51"/>
    <mergeCell ref="B50:F51"/>
    <mergeCell ref="G50:H50"/>
    <mergeCell ref="I50:K50"/>
    <mergeCell ref="L50:O50"/>
    <mergeCell ref="Q50:R51"/>
    <mergeCell ref="S50:W51"/>
    <mergeCell ref="BC45:BD46"/>
    <mergeCell ref="BE45:BJ46"/>
    <mergeCell ref="AA46:AF46"/>
    <mergeCell ref="AV46:BA46"/>
    <mergeCell ref="H47:Q48"/>
    <mergeCell ref="R47:W48"/>
    <mergeCell ref="X47:Z48"/>
    <mergeCell ref="AM47:AR48"/>
    <mergeCell ref="AS47:AU48"/>
    <mergeCell ref="BC47:BD48"/>
    <mergeCell ref="BE42:BJ43"/>
    <mergeCell ref="X43:Z43"/>
    <mergeCell ref="AS43:AU43"/>
    <mergeCell ref="A45:C48"/>
    <mergeCell ref="D45:G48"/>
    <mergeCell ref="H45:Q46"/>
    <mergeCell ref="R45:W46"/>
    <mergeCell ref="X45:Z46"/>
    <mergeCell ref="AM45:AR46"/>
    <mergeCell ref="AS45:AU46"/>
    <mergeCell ref="AW40:BA41"/>
    <mergeCell ref="BB40:BB41"/>
    <mergeCell ref="BC40:BD43"/>
    <mergeCell ref="BE40:BJ41"/>
    <mergeCell ref="AA42:AA43"/>
    <mergeCell ref="AB42:AF43"/>
    <mergeCell ref="AG42:AG43"/>
    <mergeCell ref="AV42:AV43"/>
    <mergeCell ref="AW42:BA43"/>
    <mergeCell ref="BB42:BB43"/>
    <mergeCell ref="AI40:AJ43"/>
    <mergeCell ref="AK40:AL43"/>
    <mergeCell ref="AM40:AM43"/>
    <mergeCell ref="AN40:AR43"/>
    <mergeCell ref="AS40:AU42"/>
    <mergeCell ref="AV40:AV41"/>
    <mergeCell ref="R40:S43"/>
    <mergeCell ref="T40:W43"/>
    <mergeCell ref="X40:Z42"/>
    <mergeCell ref="AA40:AA41"/>
    <mergeCell ref="AB40:AF41"/>
    <mergeCell ref="AG40:AG41"/>
    <mergeCell ref="AN39:AR39"/>
    <mergeCell ref="AS39:AU39"/>
    <mergeCell ref="AV39:BB39"/>
    <mergeCell ref="BC39:BD39"/>
    <mergeCell ref="BE39:BJ39"/>
    <mergeCell ref="A40:C43"/>
    <mergeCell ref="D40:D43"/>
    <mergeCell ref="E40:G43"/>
    <mergeCell ref="H40:I43"/>
    <mergeCell ref="J40:Q43"/>
    <mergeCell ref="AV38:BB38"/>
    <mergeCell ref="BC38:BD38"/>
    <mergeCell ref="BE38:BJ38"/>
    <mergeCell ref="A39:B39"/>
    <mergeCell ref="E39:G39"/>
    <mergeCell ref="R39:S39"/>
    <mergeCell ref="T39:W39"/>
    <mergeCell ref="AA39:AG39"/>
    <mergeCell ref="AI39:AJ39"/>
    <mergeCell ref="AK39:AL39"/>
    <mergeCell ref="X38:Z38"/>
    <mergeCell ref="AA38:AG38"/>
    <mergeCell ref="AI38:AJ38"/>
    <mergeCell ref="AK38:AL38"/>
    <mergeCell ref="AN38:AR38"/>
    <mergeCell ref="AS38:AU38"/>
    <mergeCell ref="AN37:AR37"/>
    <mergeCell ref="AS37:AU37"/>
    <mergeCell ref="AV37:BB37"/>
    <mergeCell ref="BC37:BD37"/>
    <mergeCell ref="BE37:BJ37"/>
    <mergeCell ref="E38:G38"/>
    <mergeCell ref="H38:I38"/>
    <mergeCell ref="J38:Q38"/>
    <mergeCell ref="R38:S38"/>
    <mergeCell ref="T38:W38"/>
    <mergeCell ref="BE36:BJ36"/>
    <mergeCell ref="E37:G37"/>
    <mergeCell ref="H37:I37"/>
    <mergeCell ref="J37:Q37"/>
    <mergeCell ref="R37:S37"/>
    <mergeCell ref="T37:W37"/>
    <mergeCell ref="X37:Z37"/>
    <mergeCell ref="AA37:AG37"/>
    <mergeCell ref="AI37:AJ37"/>
    <mergeCell ref="AK37:AL37"/>
    <mergeCell ref="AI36:AJ36"/>
    <mergeCell ref="AK36:AL36"/>
    <mergeCell ref="AN36:AR36"/>
    <mergeCell ref="AS36:AU36"/>
    <mergeCell ref="AV36:BB36"/>
    <mergeCell ref="BC36:BD36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X35:Z35"/>
    <mergeCell ref="AA35:AG35"/>
    <mergeCell ref="AI35:AJ35"/>
    <mergeCell ref="AK35:AL35"/>
    <mergeCell ref="AN35:AR35"/>
    <mergeCell ref="AS35:AU35"/>
    <mergeCell ref="AN34:AR34"/>
    <mergeCell ref="AS34:AU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BE33:BJ33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AI33:AJ33"/>
    <mergeCell ref="AK33:AL33"/>
    <mergeCell ref="AN33:AR33"/>
    <mergeCell ref="AS33:AU33"/>
    <mergeCell ref="AV33:BB33"/>
    <mergeCell ref="BC33:BD33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I32:AJ32"/>
    <mergeCell ref="AK32:AL32"/>
    <mergeCell ref="AN32:AR32"/>
    <mergeCell ref="AS32:AU32"/>
    <mergeCell ref="AN31:AR31"/>
    <mergeCell ref="AS31:AU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BE30:BJ30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AI30:AJ30"/>
    <mergeCell ref="AK30:AL30"/>
    <mergeCell ref="AN30:AR30"/>
    <mergeCell ref="AS30:AU30"/>
    <mergeCell ref="AV30:BB30"/>
    <mergeCell ref="BC30:BD30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I29:AJ29"/>
    <mergeCell ref="AK29:AL29"/>
    <mergeCell ref="AN29:AR29"/>
    <mergeCell ref="AS29:AU29"/>
    <mergeCell ref="AN28:AR28"/>
    <mergeCell ref="AS28:AU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BL27:BM32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AK27:AL27"/>
    <mergeCell ref="AN27:AR27"/>
    <mergeCell ref="AS27:AU27"/>
    <mergeCell ref="AV27:BB27"/>
    <mergeCell ref="BC27:BD27"/>
    <mergeCell ref="BE27:BJ27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AI27:AJ27"/>
    <mergeCell ref="AA26:AG26"/>
    <mergeCell ref="AI26:AJ26"/>
    <mergeCell ref="AK26:AL26"/>
    <mergeCell ref="AN26:AR26"/>
    <mergeCell ref="AS26:AU26"/>
    <mergeCell ref="AV26:BB26"/>
    <mergeCell ref="E26:G26"/>
    <mergeCell ref="H26:I26"/>
    <mergeCell ref="J26:Q26"/>
    <mergeCell ref="R26:S26"/>
    <mergeCell ref="T26:W26"/>
    <mergeCell ref="X26:Z26"/>
    <mergeCell ref="AK25:AL25"/>
    <mergeCell ref="AN25:AR25"/>
    <mergeCell ref="AS25:AU25"/>
    <mergeCell ref="AV25:BB25"/>
    <mergeCell ref="BC25:BD25"/>
    <mergeCell ref="BE25:BJ25"/>
    <mergeCell ref="BC24:BD24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A24:AG24"/>
    <mergeCell ref="AI24:AJ24"/>
    <mergeCell ref="AK24:AL24"/>
    <mergeCell ref="AN24:AR24"/>
    <mergeCell ref="AS24:AU24"/>
    <mergeCell ref="AV24:BB24"/>
    <mergeCell ref="AV23:BB23"/>
    <mergeCell ref="BC23:BD23"/>
    <mergeCell ref="BE23:BJ23"/>
    <mergeCell ref="BL23:BM26"/>
    <mergeCell ref="E24:G24"/>
    <mergeCell ref="H24:I24"/>
    <mergeCell ref="J24:Q24"/>
    <mergeCell ref="R24:S24"/>
    <mergeCell ref="T24:W24"/>
    <mergeCell ref="X24:Z24"/>
    <mergeCell ref="X23:Z23"/>
    <mergeCell ref="AA23:AG23"/>
    <mergeCell ref="AI23:AJ23"/>
    <mergeCell ref="AK23:AL23"/>
    <mergeCell ref="AN23:AR23"/>
    <mergeCell ref="AS23:AU23"/>
    <mergeCell ref="A23:C24"/>
    <mergeCell ref="E23:G23"/>
    <mergeCell ref="H23:I23"/>
    <mergeCell ref="J23:Q23"/>
    <mergeCell ref="R23:S23"/>
    <mergeCell ref="T23:W23"/>
    <mergeCell ref="AS21:BB21"/>
    <mergeCell ref="BC21:BJ22"/>
    <mergeCell ref="D22:G22"/>
    <mergeCell ref="H22:Q22"/>
    <mergeCell ref="R22:W22"/>
    <mergeCell ref="X22:AG22"/>
    <mergeCell ref="AI22:AL22"/>
    <mergeCell ref="AM22:AR22"/>
    <mergeCell ref="AS22:BB22"/>
    <mergeCell ref="H18:P18"/>
    <mergeCell ref="A20:C20"/>
    <mergeCell ref="D20:AG20"/>
    <mergeCell ref="AI20:BJ20"/>
    <mergeCell ref="D21:G21"/>
    <mergeCell ref="H21:Q21"/>
    <mergeCell ref="R21:W21"/>
    <mergeCell ref="X21:AG21"/>
    <mergeCell ref="AI21:AL21"/>
    <mergeCell ref="AM21:AR21"/>
    <mergeCell ref="BB11:BB12"/>
    <mergeCell ref="T13:AB14"/>
    <mergeCell ref="BB13:BB14"/>
    <mergeCell ref="D14:R14"/>
    <mergeCell ref="D15:O15"/>
    <mergeCell ref="P15:Q15"/>
    <mergeCell ref="AL15:AM17"/>
    <mergeCell ref="AN16:AN17"/>
    <mergeCell ref="AP9:AU9"/>
    <mergeCell ref="AW9:AX9"/>
    <mergeCell ref="BB9:BI9"/>
    <mergeCell ref="D10:R10"/>
    <mergeCell ref="AL10:AN12"/>
    <mergeCell ref="AP10:AU10"/>
    <mergeCell ref="AW10:AX10"/>
    <mergeCell ref="BA10:BJ10"/>
    <mergeCell ref="D11:R11"/>
    <mergeCell ref="T11:W12"/>
    <mergeCell ref="W8:Z8"/>
    <mergeCell ref="AA8:AB8"/>
    <mergeCell ref="AC8:AD8"/>
    <mergeCell ref="D9:R9"/>
    <mergeCell ref="W9:Y9"/>
    <mergeCell ref="AA9:AB9"/>
    <mergeCell ref="AC9:AD9"/>
    <mergeCell ref="A6:B7"/>
    <mergeCell ref="C6:C7"/>
    <mergeCell ref="D6:D7"/>
    <mergeCell ref="E6:J7"/>
    <mergeCell ref="T6:V7"/>
    <mergeCell ref="D8:R8"/>
  </mergeCells>
  <phoneticPr fontId="4"/>
  <conditionalFormatting sqref="T13:AB14">
    <cfRule type="containsBlanks" dxfId="3" priority="1">
      <formula>LEN(TRIM(T13))=0</formula>
    </cfRule>
  </conditionalFormatting>
  <conditionalFormatting sqref="Z9:AB9">
    <cfRule type="containsBlanks" dxfId="2" priority="2">
      <formula>LEN(TRIM(Z9))=0</formula>
    </cfRule>
  </conditionalFormatting>
  <conditionalFormatting sqref="AL15:AM17">
    <cfRule type="containsBlanks" dxfId="1" priority="3">
      <formula>LEN(TRIM(AL15))=0</formula>
    </cfRule>
  </conditionalFormatting>
  <conditionalFormatting sqref="BB9:BI9">
    <cfRule type="containsBlanks" dxfId="0" priority="4">
      <formula>LEN(TRIM(BB9))=0</formula>
    </cfRule>
  </conditionalFormatting>
  <dataValidations count="2">
    <dataValidation type="list" allowBlank="1" showInputMessage="1" showErrorMessage="1" sqref="B37:B38" xr:uid="{88118555-A080-43DF-9F33-6AFDBFD30D3A}">
      <formula1>$B$31:$B$36</formula1>
    </dataValidation>
    <dataValidation type="list" allowBlank="1" showInputMessage="1" showErrorMessage="1" sqref="Z9" xr:uid="{0D918F0F-EF2E-4895-AAB4-47C34FBB4F0A}">
      <formula1>"0,1"</formula1>
    </dataValidation>
  </dataValidations>
  <printOptions horizontalCentered="1" verticalCentered="1"/>
  <pageMargins left="0.31496062992125984" right="0.31496062992125984" top="0.31496062992125984" bottom="0.31496062992125984" header="0" footer="0"/>
  <pageSetup paperSize="9" scale="82" orientation="landscape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賃金報告記入例</vt:lpstr>
      <vt:lpstr>賃金報告記入例!Print_Area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野田</dc:creator>
  <cp:lastModifiedBy>野田 野田</cp:lastModifiedBy>
  <cp:lastPrinted>2024-03-27T04:44:10Z</cp:lastPrinted>
  <dcterms:created xsi:type="dcterms:W3CDTF">2024-03-27T04:34:20Z</dcterms:created>
  <dcterms:modified xsi:type="dcterms:W3CDTF">2024-03-27T04:44:30Z</dcterms:modified>
</cp:coreProperties>
</file>